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mc:AlternateContent xmlns:mc="http://schemas.openxmlformats.org/markup-compatibility/2006">
    <mc:Choice Requires="x15">
      <x15ac:absPath xmlns:x15ac="http://schemas.microsoft.com/office/spreadsheetml/2010/11/ac" url="/Users/sean/Documents/Sean/Professional/Mountain Redoubt/Curricular Guidance/Section III/"/>
    </mc:Choice>
  </mc:AlternateContent>
  <xr:revisionPtr revIDLastSave="0" documentId="13_ncr:1_{B0255A7E-2103-A144-99CE-E1B01E4A3E75}" xr6:coauthVersionLast="47" xr6:coauthVersionMax="47" xr10:uidLastSave="{00000000-0000-0000-0000-000000000000}"/>
  <bookViews>
    <workbookView xWindow="1720" yWindow="1580" windowWidth="24100" windowHeight="15840" xr2:uid="{00000000-000D-0000-FFFF-FFFF00000000}"/>
  </bookViews>
  <sheets>
    <sheet name="Section III-SMM" sheetId="3" r:id="rId1"/>
    <sheet name="Respondents" sheetId="7" r:id="rId2"/>
  </sheets>
  <definedNames>
    <definedName name="_xlnm._FilterDatabase" localSheetId="1" hidden="1">Respondents!#REF!</definedName>
    <definedName name="_xlnm._FilterDatabase" localSheetId="0" hidden="1">'Section III-SMM'!$A$1:$P$369</definedName>
    <definedName name="_xlnm.Extract" localSheetId="1">Respondents!#REF!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8" i="7" l="1"/>
  <c r="I2" i="7"/>
  <c r="I9" i="7"/>
  <c r="I7" i="7"/>
  <c r="I5" i="7"/>
  <c r="I17" i="7"/>
  <c r="I23" i="7"/>
  <c r="I3" i="7"/>
  <c r="I32" i="7"/>
  <c r="I33" i="7"/>
  <c r="I4" i="7"/>
  <c r="I14" i="7"/>
  <c r="I24" i="7"/>
  <c r="I10" i="7"/>
  <c r="I13" i="7"/>
  <c r="I26" i="7"/>
  <c r="I11" i="7"/>
  <c r="I15" i="7"/>
  <c r="I6" i="7"/>
  <c r="I34" i="7"/>
  <c r="I35" i="7"/>
  <c r="I27" i="7"/>
  <c r="I18" i="7"/>
  <c r="I36" i="7"/>
  <c r="I19" i="7"/>
  <c r="I25" i="7"/>
  <c r="I16" i="7"/>
  <c r="I28" i="7"/>
  <c r="I37" i="7"/>
  <c r="I38" i="7"/>
  <c r="I20" i="7"/>
  <c r="I39" i="7"/>
  <c r="I40" i="7"/>
  <c r="I41" i="7"/>
  <c r="I42" i="7"/>
  <c r="I43" i="7"/>
  <c r="I44" i="7"/>
  <c r="I45" i="7"/>
  <c r="I21" i="7"/>
  <c r="I46" i="7"/>
  <c r="I47" i="7"/>
  <c r="I29" i="7"/>
  <c r="I30" i="7"/>
  <c r="I48" i="7"/>
  <c r="I49" i="7"/>
  <c r="I50" i="7"/>
  <c r="I51" i="7"/>
  <c r="I52" i="7"/>
  <c r="I22" i="7"/>
  <c r="I53" i="7"/>
  <c r="I54" i="7"/>
  <c r="I55" i="7"/>
  <c r="I31" i="7"/>
  <c r="I56" i="7"/>
  <c r="I57" i="7"/>
  <c r="I58" i="7"/>
  <c r="I12" i="7"/>
  <c r="P2" i="3"/>
  <c r="P3" i="3"/>
  <c r="P4" i="3"/>
  <c r="P5" i="3"/>
  <c r="P6" i="3"/>
  <c r="M3" i="3"/>
  <c r="M4" i="3"/>
  <c r="M5" i="3"/>
  <c r="M6" i="3"/>
  <c r="M7" i="3"/>
  <c r="M2" i="3"/>
  <c r="M8" i="3"/>
  <c r="K3" i="7"/>
  <c r="K10" i="7"/>
  <c r="K9" i="7"/>
  <c r="K2" i="7"/>
  <c r="K8" i="7"/>
  <c r="K15" i="7"/>
  <c r="K7" i="7"/>
  <c r="K14" i="7"/>
  <c r="K6" i="7"/>
  <c r="K13" i="7"/>
  <c r="K5" i="7"/>
  <c r="K12" i="7"/>
  <c r="K4" i="7"/>
  <c r="K11" i="7"/>
  <c r="I59" i="7"/>
</calcChain>
</file>

<file path=xl/sharedStrings.xml><?xml version="1.0" encoding="utf-8"?>
<sst xmlns="http://schemas.openxmlformats.org/spreadsheetml/2006/main" count="1719" uniqueCount="718">
  <si>
    <t>R_2YX5Hjj1Z8JitHY</t>
  </si>
  <si>
    <t>R_26hX0Es8WVUZ3i0</t>
  </si>
  <si>
    <t>R_3lMl6Hi3p0cr1K4</t>
  </si>
  <si>
    <t>R_1rGFDHuFhnB2AQB</t>
  </si>
  <si>
    <t>R_2WHW03nONpmCTMk</t>
  </si>
  <si>
    <t>R_vZYehSwKucwaIcF</t>
  </si>
  <si>
    <t>R_3MQjCEJ5fsIuCBG</t>
  </si>
  <si>
    <t>R_1eUD8SM0184KR6B</t>
  </si>
  <si>
    <t>R_1C7kv6fnDsy5HUO</t>
  </si>
  <si>
    <t>R_1HduUVDzYT3QuFp</t>
  </si>
  <si>
    <t>R_VJBb9QiRZiR3xC1</t>
  </si>
  <si>
    <t>R_2Su9412OXG578E9</t>
  </si>
  <si>
    <t>R_3EaM9vGMjuCCcuf</t>
  </si>
  <si>
    <t>R_2AX45Pxy89BCTuf</t>
  </si>
  <si>
    <t>R_2YsHBQvCLvWLRjo</t>
  </si>
  <si>
    <t>R_XTVNiQSzyaZNSzn</t>
  </si>
  <si>
    <t>R_2Squ4P2NtTznJ4a</t>
  </si>
  <si>
    <t>R_RqVMBWhBtfTdYrf</t>
  </si>
  <si>
    <t>Configuration Management</t>
  </si>
  <si>
    <t>R_1BxKzD0XM4g0jcZ</t>
  </si>
  <si>
    <t>R_3kMMhb0mj6S80wG</t>
  </si>
  <si>
    <t>R_3njf722UBVndAP8</t>
  </si>
  <si>
    <t>R_28HRVFlTwpY1Y9m</t>
  </si>
  <si>
    <t>R_1n87BSaF6YgOCbm</t>
  </si>
  <si>
    <t>R_Qh4JJ9Sl3FTmiWZ</t>
  </si>
  <si>
    <t>R_274qf7ZvI8Uo4YW</t>
  </si>
  <si>
    <t>R_3PHz5Hw4MGOxWNK</t>
  </si>
  <si>
    <t>R_2y7OAWWVwHpdUnP</t>
  </si>
  <si>
    <t>R_1JLVvwwpCaXn84N</t>
  </si>
  <si>
    <t>R_27a3HBRQ60cNEsj</t>
  </si>
  <si>
    <t>Risk</t>
  </si>
  <si>
    <t>R_ekst6dSTefw2r85</t>
  </si>
  <si>
    <t>R_5c0uAAMSNWyojMB</t>
  </si>
  <si>
    <t>R_8ugyg2V7BXUQEr7</t>
  </si>
  <si>
    <t>Change: Regulations and Guidance</t>
  </si>
  <si>
    <t>Regulations, Industry Alliances, Guidance, Frameworks and Standards</t>
  </si>
  <si>
    <t>Change: Common Weaknesses</t>
  </si>
  <si>
    <t>Common Weaknesses and CVE's</t>
  </si>
  <si>
    <t>Historical Understanding of Vulnerabilities/What We Know/Suspect/Don't Know &amp; Reporting Requirements &amp; Need For Transparency</t>
  </si>
  <si>
    <t>Common Vulnerabilities</t>
  </si>
  <si>
    <t>Change: Events and Incidents</t>
  </si>
  <si>
    <t>CVE's, Events and Incidents</t>
  </si>
  <si>
    <t>A Catalog of Significant Cybersecurity Events/Ramifications/Lessons Learned &amp; Industry Adjustments Taken</t>
  </si>
  <si>
    <t>Change: Defensive Technologies and Approaches</t>
  </si>
  <si>
    <t>Defensive technologies and Risk Informed Deployment</t>
  </si>
  <si>
    <t>ICS Hardening and Monitoring</t>
  </si>
  <si>
    <t>Suggested additional core categories</t>
  </si>
  <si>
    <t>Additions based upon survey results showing deficiencies</t>
  </si>
  <si>
    <t>Historical and legacy aspects of ICS</t>
  </si>
  <si>
    <t>Security Risk Management</t>
  </si>
  <si>
    <t>Security vs Compliance</t>
  </si>
  <si>
    <t>ICS Security Tools</t>
  </si>
  <si>
    <t>Continual update</t>
  </si>
  <si>
    <t>Quantitative Risk Assessments/Metrics</t>
  </si>
  <si>
    <t>Secure Design and Integration</t>
  </si>
  <si>
    <t>Secure PLC Coding Practices</t>
  </si>
  <si>
    <t>Procurement Strategies</t>
  </si>
  <si>
    <t>R_2AX45Pxy89BCTuf`</t>
  </si>
  <si>
    <t>Futureproofing ICS</t>
  </si>
  <si>
    <t>Password and credentials</t>
  </si>
  <si>
    <t>Change control</t>
  </si>
  <si>
    <t>Lifecycle management</t>
  </si>
  <si>
    <t>Remote access and support</t>
  </si>
  <si>
    <t>Configuration management</t>
  </si>
  <si>
    <t>Backups</t>
  </si>
  <si>
    <t>The Aurora Test/Experiment/Demonstration &amp; What/Where/Why &amp; How It Was Done</t>
  </si>
  <si>
    <t>Nexus of Cybersecurity in Commercial/Industrial/Institutional/Transportation &amp; Healthcare</t>
  </si>
  <si>
    <t>Production Loss</t>
  </si>
  <si>
    <t>feels like we are missing something here but can't put my finger on it at this time.</t>
  </si>
  <si>
    <t>Nuclear</t>
  </si>
  <si>
    <t>Change: ISA/IEC 62443</t>
  </si>
  <si>
    <t>General Industry Standards</t>
  </si>
  <si>
    <t>A little more context...let's not assume everyone knows what this is</t>
  </si>
  <si>
    <t>Change: Presidential Orders</t>
  </si>
  <si>
    <t>Governance, Compliance and Regulations</t>
  </si>
  <si>
    <t>Remove: Presidential Orders</t>
  </si>
  <si>
    <t>This is a fleeting topic - the executive orders should be integrated within fundamental industry segment standards</t>
  </si>
  <si>
    <t>only applies to government and rarely specific enough for ICS direct needs</t>
  </si>
  <si>
    <t>Too US focused</t>
  </si>
  <si>
    <t>Do not have specific clarity</t>
  </si>
  <si>
    <t>Federal policy at the White House level is far removed from the plant floor and field sites; it may be interesting but not worth the opportunity cost in the curriculum</t>
  </si>
  <si>
    <t>Change: NIST SP 800-82r2</t>
  </si>
  <si>
    <t>Voluntary recommendations and guidelines e.g. NIST SP 800-82r2</t>
  </si>
  <si>
    <t>same</t>
  </si>
  <si>
    <t>Change: NERC CIP</t>
  </si>
  <si>
    <t>Mandatory standards e.g. NERC CIP</t>
  </si>
  <si>
    <t>Change: EU Cybersecurity Act</t>
  </si>
  <si>
    <t>Merge with Governance, Compliance and Regulations</t>
  </si>
  <si>
    <t>Remove: EU Cybersecurity Act</t>
  </si>
  <si>
    <t>Too EU focused</t>
  </si>
  <si>
    <t>R_yQjIaqY7oRRQQNP</t>
  </si>
  <si>
    <t>Not a US endorsed framework, and it does not specifically address Industrial Control environments.</t>
  </si>
  <si>
    <t>Additional Topics under "Regulations and Guidance"</t>
  </si>
  <si>
    <t>Global / International Control Security Initiatives</t>
  </si>
  <si>
    <t>Sector Specific Guidance</t>
  </si>
  <si>
    <t>Privacy Regulations</t>
  </si>
  <si>
    <t>ISO 27000 (27001, 27002, 27005, 27019)</t>
  </si>
  <si>
    <t>ISA84 security for safety systems</t>
  </si>
  <si>
    <t>AESCSF</t>
  </si>
  <si>
    <t>Regulatory Frameworks</t>
  </si>
  <si>
    <t>Sector Specific Differences and Guidelines</t>
  </si>
  <si>
    <t>NIST CSF</t>
  </si>
  <si>
    <t>ISO 27019</t>
  </si>
  <si>
    <t>common themes</t>
  </si>
  <si>
    <t>10CFR73.54</t>
  </si>
  <si>
    <t>FDA Cyber Guidelines</t>
  </si>
  <si>
    <t>MHRA data Integrity</t>
  </si>
  <si>
    <t>I would change the EU Cybersecurity Act to "Other Government requirement that are applicable"</t>
  </si>
  <si>
    <t>NDAA 1650</t>
  </si>
  <si>
    <t>Adoption, Adherence, and Active Use of Standards in Your Company's Cybersecurity Mission, Organization</t>
  </si>
  <si>
    <t>seems a bit limited.</t>
  </si>
  <si>
    <r>
      <t>CISA, blind trust</t>
    </r>
    <r>
      <rPr>
        <sz val="8"/>
        <color theme="1"/>
        <rFont val="Calibri"/>
        <family val="2"/>
        <scheme val="minor"/>
      </rPr>
      <t> </t>
    </r>
  </si>
  <si>
    <t>Common Weaknesses</t>
  </si>
  <si>
    <t>Regulations and Guidance</t>
  </si>
  <si>
    <t>Change: Unauthenticated Protocols</t>
  </si>
  <si>
    <t>Unauthenticated network protocols</t>
  </si>
  <si>
    <t>Insecure and Unsecured Protocols</t>
  </si>
  <si>
    <t>Change: Lack of Training</t>
  </si>
  <si>
    <t>Security Training and Awareness</t>
  </si>
  <si>
    <t>Lack of "Cybersecurity" training</t>
  </si>
  <si>
    <t>Remove: Lack of Training</t>
  </si>
  <si>
    <t>Small subject area could be covered elsewhere</t>
  </si>
  <si>
    <t>Change: Transient Devices</t>
  </si>
  <si>
    <t>Poorly managed transient devices (as originally worded it's an asset not a weakness)</t>
  </si>
  <si>
    <t>Transient Cyber Asset (TCA) as a function of NERC-CIP</t>
  </si>
  <si>
    <t>Temporary Nodes</t>
  </si>
  <si>
    <t>Required and optional access by third parties</t>
  </si>
  <si>
    <t>Poorly managed third-party access (as originally worded it's an operational business process not a weakness)</t>
  </si>
  <si>
    <t>External Access Control</t>
  </si>
  <si>
    <t>Change: Supply Chain</t>
  </si>
  <si>
    <t>Supply Chain Management Implications</t>
  </si>
  <si>
    <t>Supply Chain</t>
  </si>
  <si>
    <t>Lack of transparency in acquired software and hardware</t>
  </si>
  <si>
    <t>Remove: Supply Chain</t>
  </si>
  <si>
    <t>merge with Procurement techniques category</t>
  </si>
  <si>
    <t>Irrelevant for asset owners</t>
  </si>
  <si>
    <t>Additional Common Weaknesses Topics</t>
  </si>
  <si>
    <t>Deterministic Protocols - why and when they are used,</t>
  </si>
  <si>
    <t>Lack of Signed Software</t>
  </si>
  <si>
    <t>Unauthenticated Logins</t>
  </si>
  <si>
    <t>Weak Software Integrity Mechanisms</t>
  </si>
  <si>
    <t>Weak Access Control</t>
  </si>
  <si>
    <t>No Least Privilege</t>
  </si>
  <si>
    <t>Lack of Monitoring (SIEM, IDS, IPS)</t>
  </si>
  <si>
    <t>Lack of OT Cybersecurity Program</t>
  </si>
  <si>
    <t>OEM Limitations</t>
  </si>
  <si>
    <t>ICS lifecycle impacts to security</t>
  </si>
  <si>
    <t>System Backup (DR)</t>
  </si>
  <si>
    <t>File Transfer</t>
  </si>
  <si>
    <t>Sensor Integrity/calibration/alignment</t>
  </si>
  <si>
    <t>Secure PLC Coding practices</t>
  </si>
  <si>
    <t>Design Control</t>
  </si>
  <si>
    <t>Network perimeter security</t>
  </si>
  <si>
    <t>Complacency, Lack of Business Resumption plans and testing,</t>
  </si>
  <si>
    <t>Lack of budget and resources</t>
  </si>
  <si>
    <t>Available but unused logging and forensics-friendly capabilities</t>
  </si>
  <si>
    <t>Lack of available baseline data</t>
  </si>
  <si>
    <t>4th party risk</t>
  </si>
  <si>
    <t>Vulnerabilities</t>
  </si>
  <si>
    <t>Domain &amp; Subdomain openings</t>
  </si>
  <si>
    <t>horizontal/flat architectures</t>
  </si>
  <si>
    <t>inept cybersecurity plan/methodologies/inadequate defenses</t>
  </si>
  <si>
    <t>Events and Incidents</t>
  </si>
  <si>
    <t>DHS Aurora - Aurora Demonstration of codeless intrusion and impact to critical infrastructure</t>
  </si>
  <si>
    <t>Stuxnet - Stuxnet Nation-State Cybersecurity Event That Damaged Equipment</t>
  </si>
  <si>
    <t>Ukraine 2015 - Nation-State Cybersecurity Capture of Electrical Network in Ukraine in 2015</t>
  </si>
  <si>
    <t>Ukraine 2016 - Nation-State 2016 Cybersecurity Re-Capture Due to Inadequate Recovery from 2015 Incident</t>
  </si>
  <si>
    <t>Triton - Triton: Malware impact on an ICS Safety Instrumented Systems (SIS)</t>
  </si>
  <si>
    <t>Taum Sauk Dam - Taum Sauk Dam Critical Infrastructure Failure Due to "Bad" Level Sensor Reporting</t>
  </si>
  <si>
    <t>DC Metro Red Line - Critical Infrastructure Incident in Transportation that looked like a Cyber Incident</t>
  </si>
  <si>
    <t>San Bruno - San Bruno Gas Pipeline incident - Pressure Sensor Failure</t>
  </si>
  <si>
    <t>Colonial Pipeline - Colonial Pipeline - Voluntary Shutdown When a Company doesn't trust their Cybersecurity Defense Posture</t>
  </si>
  <si>
    <t>Remove suggestions for specific events</t>
  </si>
  <si>
    <t>Taum Sauk Dam  - Poor design, installation, not cyber related</t>
  </si>
  <si>
    <t>DC Metro Red Line - Poor maintenance, not cyber related (could have provided attack)</t>
  </si>
  <si>
    <t>San Bruno - Poor maintenance, documentation, not cyber related (offered attack surface)</t>
  </si>
  <si>
    <t>Additional Events and Incidents Topics</t>
  </si>
  <si>
    <t>NotPetya 2017 (global OT effects), Oldsmar/Ellsworth (shows long-term issue even after publicity)</t>
  </si>
  <si>
    <t>Norsk Hydro</t>
  </si>
  <si>
    <t>Ukraine NotPetya 2017 escalation from a taxation attack to shipping, pipeline, chocolate factory, server supplies</t>
  </si>
  <si>
    <t>German Steel Mill Incident 2014</t>
  </si>
  <si>
    <t>2015 Jeep Hack, 2018 Ukraine Power Grid, 2021 Florida Wastewater Treatment Facility</t>
  </si>
  <si>
    <t>SolarWinds-for the third party access and blind trust aspects</t>
  </si>
  <si>
    <t>Oldsmar, FL</t>
  </si>
  <si>
    <t>Known Attacks:  IT or Control System or both?</t>
  </si>
  <si>
    <t>Internal vs External / Deliberate vs Accidental</t>
  </si>
  <si>
    <t>Water, Maritime, Manufacturing</t>
  </si>
  <si>
    <t>Instead of individual attack names, categories (insecure remote access, insider threat etc.) for all categories</t>
  </si>
  <si>
    <t>OT Security Operations Center ( SOC), Contingency and IR Plans</t>
  </si>
  <si>
    <t>Defensive Technologies</t>
  </si>
  <si>
    <t>Change: Industrial Network Firewalls</t>
  </si>
  <si>
    <t>Industrial Networking Technologies</t>
  </si>
  <si>
    <t>Change: Data Diodes</t>
  </si>
  <si>
    <t>Specialty Firewall Appliances</t>
  </si>
  <si>
    <t>Remove: Data Diodes</t>
  </si>
  <si>
    <t>Limited useful use cases in bidirectional production environments and has not ability to inspect and filter ICS protocol commands being forwarded across diode</t>
  </si>
  <si>
    <t>These are useless and cost prohibitive.  They are the new "air gap"  Why is this single technology called out as its own technology?  Seems like influence from corprations</t>
  </si>
  <si>
    <t>This should be combined with the Industrial Firewalls since the category is network traffic control</t>
  </si>
  <si>
    <t>Change: Process Data Analysis</t>
  </si>
  <si>
    <t>Security Data Analysis</t>
  </si>
  <si>
    <t>Process Data Correlation and Analytics</t>
  </si>
  <si>
    <t>Remove: Process Data Analysis</t>
  </si>
  <si>
    <t>Irrelevant for cybersecurity. Process and control engineers are monitoring the process 24/7</t>
  </si>
  <si>
    <t>Remove: Process Hazards and Assessment Based Approaches</t>
  </si>
  <si>
    <t>Irrelevant for cybersecurity</t>
  </si>
  <si>
    <t>Could be covered in other areas</t>
  </si>
  <si>
    <t>The term is confusing</t>
  </si>
  <si>
    <t>There is no such thing as cyber-physical that hasn't been reviewed during a process hazard analysis.</t>
  </si>
  <si>
    <t>Additional Defensive Technologies Topics</t>
  </si>
  <si>
    <t>Failsafe vs fail secure: The RISK paradigm</t>
  </si>
  <si>
    <t>Code Signing</t>
  </si>
  <si>
    <t>Active Defense (IPS, Deception, Quarantine, Honeypots, etc.)</t>
  </si>
  <si>
    <t>Managed Services in OT/ICS</t>
  </si>
  <si>
    <t>Incident Response in OT/ICS</t>
  </si>
  <si>
    <t>PLC Secure Coding practices</t>
  </si>
  <si>
    <t>memory protection</t>
  </si>
  <si>
    <r>
      <t>BOM</t>
    </r>
    <r>
      <rPr>
        <sz val="8"/>
        <color theme="1"/>
        <rFont val="Calibri"/>
        <family val="2"/>
        <scheme val="minor"/>
      </rPr>
      <t> </t>
    </r>
  </si>
  <si>
    <t>Audits</t>
  </si>
  <si>
    <t>Defense-in-depth concept</t>
  </si>
  <si>
    <t>end user awareness training</t>
  </si>
  <si>
    <t>physical separation</t>
  </si>
  <si>
    <t>functional segmentation</t>
  </si>
  <si>
    <t>Asset Management</t>
  </si>
  <si>
    <t>IoT protection</t>
  </si>
  <si>
    <t>Segmentation</t>
  </si>
  <si>
    <t>physical security</t>
  </si>
  <si>
    <t>Methodologies for monitoring, detecting/alarming on devices/subsystems &amp; operations of legacy systems with little to no cyber posture.</t>
  </si>
  <si>
    <t>again, not enough time</t>
  </si>
  <si>
    <t>New Knowledge Area Categories</t>
  </si>
  <si>
    <t>Security Log Collection: Aggregation / Monitoring / Analysis, Asset Detection and Inventory</t>
  </si>
  <si>
    <r>
      <t xml:space="preserve">PLC secure coding practices: memory protection, BOM </t>
    </r>
    <r>
      <rPr>
        <sz val="8"/>
        <color theme="1"/>
        <rFont val="Calibri"/>
        <family val="2"/>
        <scheme val="minor"/>
      </rPr>
      <t> </t>
    </r>
  </si>
  <si>
    <t>Procurement Techniques: requirements engineering, vendor audits, secure development environments, supply chain issues, hardware and software lifecycle planning, servicing issues</t>
  </si>
  <si>
    <t>Any of the smart devices, relays, sensors to cloud, safety.</t>
  </si>
  <si>
    <t>Topic 1 - Physical Security</t>
  </si>
  <si>
    <t>Securing Legacy Systems With Little/No Cyber Posture</t>
  </si>
  <si>
    <t>topic1</t>
  </si>
  <si>
    <t>No</t>
  </si>
  <si>
    <t>Directly accepted</t>
  </si>
  <si>
    <t>Indirectly accepted</t>
  </si>
  <si>
    <t>Note made in guidance document</t>
  </si>
  <si>
    <t>Insufficient detail provided</t>
  </si>
  <si>
    <t>No change</t>
  </si>
  <si>
    <t>Disposition</t>
  </si>
  <si>
    <t>END</t>
  </si>
  <si>
    <t>Atomized</t>
  </si>
  <si>
    <t>Regulations</t>
  </si>
  <si>
    <t>Industry Alliances</t>
  </si>
  <si>
    <t>Guidance</t>
  </si>
  <si>
    <t>Frameworks</t>
  </si>
  <si>
    <t>Standards</t>
  </si>
  <si>
    <t>Historical Understanding of Vulnerabilities</t>
  </si>
  <si>
    <t>What we Know/Suspect/Don't Know</t>
  </si>
  <si>
    <t>Reporting Requiprements</t>
  </si>
  <si>
    <t>Need for Transparency</t>
  </si>
  <si>
    <t>Number</t>
  </si>
  <si>
    <t>Catalog of Significant Cybersecurity Events</t>
  </si>
  <si>
    <t>Ramifications/Lessons Learned</t>
  </si>
  <si>
    <t>16-17</t>
  </si>
  <si>
    <t>Defensive technologies</t>
  </si>
  <si>
    <t>Risk Informed Deployment</t>
  </si>
  <si>
    <t>Governance</t>
  </si>
  <si>
    <t>Compliance</t>
  </si>
  <si>
    <t>14-15</t>
  </si>
  <si>
    <t>1 to 6</t>
  </si>
  <si>
    <t>8 to 11</t>
  </si>
  <si>
    <t>Compacency</t>
  </si>
  <si>
    <t>Lack of Business Resumption plans</t>
  </si>
  <si>
    <t>Lack of Business Resumption plans testing</t>
  </si>
  <si>
    <t>inept cybersecurity plan</t>
  </si>
  <si>
    <t>inept cybersecurity methodologies</t>
  </si>
  <si>
    <t>inadequate defenses</t>
  </si>
  <si>
    <t>NotPetya 2017 (global OT effects),</t>
  </si>
  <si>
    <t xml:space="preserve"> Oldsmar/Ellsworth (shows long-term issue even after publicity)</t>
  </si>
  <si>
    <t>2015 Jeep Hack</t>
  </si>
  <si>
    <t>2018 Ukraine Power Grid</t>
  </si>
  <si>
    <t>2021 Florida Wastewater Treatment Facility</t>
  </si>
  <si>
    <t>Water</t>
  </si>
  <si>
    <t>Maritime</t>
  </si>
  <si>
    <t>Manufacturing</t>
  </si>
  <si>
    <t>OT Security Operations Center ( SOC)</t>
  </si>
  <si>
    <t>Contingency Plans</t>
  </si>
  <si>
    <t>IR Plans</t>
  </si>
  <si>
    <t>Active Defense</t>
  </si>
  <si>
    <t>IPS</t>
  </si>
  <si>
    <t>Deception</t>
  </si>
  <si>
    <t>Quarantine</t>
  </si>
  <si>
    <t>Honeypots</t>
  </si>
  <si>
    <t>Security Log Collection</t>
  </si>
  <si>
    <t>Asset Detection</t>
  </si>
  <si>
    <t>Asset Inventory</t>
  </si>
  <si>
    <t>Security Log Monitoring</t>
  </si>
  <si>
    <t>Security Log Analysis</t>
  </si>
  <si>
    <t>Memory protection</t>
  </si>
  <si>
    <t>BOM</t>
  </si>
  <si>
    <t>PLC Secure coding practices</t>
  </si>
  <si>
    <t>Procurement Techniques</t>
  </si>
  <si>
    <t>requirements engineering</t>
  </si>
  <si>
    <t>vendor audits</t>
  </si>
  <si>
    <t>secure development environments</t>
  </si>
  <si>
    <t>supply chain issues</t>
  </si>
  <si>
    <t>hardware and software lifecycle planning</t>
  </si>
  <si>
    <t>servicing issues</t>
  </si>
  <si>
    <t>Any of the smart devices, relays, sensors to cloud</t>
  </si>
  <si>
    <t>safety.</t>
  </si>
  <si>
    <t>Referred to Section II</t>
  </si>
  <si>
    <t>The difference between regulation, guidance, and standards is important</t>
  </si>
  <si>
    <t>III-2_1</t>
  </si>
  <si>
    <t>III-2_2</t>
  </si>
  <si>
    <t>III-2_3</t>
  </si>
  <si>
    <t>III-2_4</t>
  </si>
  <si>
    <t>III-3</t>
  </si>
  <si>
    <t>III-5_1</t>
  </si>
  <si>
    <t>III-5_2</t>
  </si>
  <si>
    <t>III-5_3</t>
  </si>
  <si>
    <t>III-5_4</t>
  </si>
  <si>
    <t>III-5_5</t>
  </si>
  <si>
    <t>III-6</t>
  </si>
  <si>
    <t>III-7_1</t>
  </si>
  <si>
    <t>III-7_2</t>
  </si>
  <si>
    <t>Indefensible network architectures (no change or remove)</t>
  </si>
  <si>
    <t>III-7_3</t>
  </si>
  <si>
    <t>III-7_4</t>
  </si>
  <si>
    <t>III-7_5</t>
  </si>
  <si>
    <t>III-7_6</t>
  </si>
  <si>
    <t>Change: Third Party Access</t>
  </si>
  <si>
    <t>III-7_7</t>
  </si>
  <si>
    <t>III-9</t>
  </si>
  <si>
    <t>III-10</t>
  </si>
  <si>
    <t>III-12</t>
  </si>
  <si>
    <t>III-13_1</t>
  </si>
  <si>
    <t>III-13_2</t>
  </si>
  <si>
    <t>III-13_3</t>
  </si>
  <si>
    <t>III-13_4</t>
  </si>
  <si>
    <t>ICS Network monitoring</t>
  </si>
  <si>
    <t>Cyber Informed engineering</t>
  </si>
  <si>
    <t>III-13_5</t>
  </si>
  <si>
    <t>III-13_6</t>
  </si>
  <si>
    <t>III-13_7</t>
  </si>
  <si>
    <t>III-13_8</t>
  </si>
  <si>
    <t>Awareness and trining for ICS-related personnel</t>
  </si>
  <si>
    <t>III-15</t>
  </si>
  <si>
    <t>III-16</t>
  </si>
  <si>
    <t>From Section II</t>
  </si>
  <si>
    <t>Respondent</t>
  </si>
  <si>
    <t>R_21onh8CfZn5Ywhn</t>
  </si>
  <si>
    <t>Industrial Automation Security governance and compliance management.</t>
  </si>
  <si>
    <t xml:space="preserve">PLC secure coding practices </t>
  </si>
  <si>
    <t>Access.</t>
  </si>
  <si>
    <t>R_336XnfIxyqB4ir6</t>
  </si>
  <si>
    <t xml:space="preserve">Nist Framework Experience </t>
  </si>
  <si>
    <t xml:space="preserve">OT Security Operations Center ( SOC) </t>
  </si>
  <si>
    <t>What is a Data Diode and Where Can it be ineffectively or effectively applied- and why</t>
  </si>
  <si>
    <t>R_3CZvA7p1ny9D7Su</t>
  </si>
  <si>
    <t>Hardware Reverse Engineering</t>
  </si>
  <si>
    <t>R_41siJvbhXtEUFmp</t>
  </si>
  <si>
    <t>Secure Coding practice</t>
  </si>
  <si>
    <t>Risk management frameworks</t>
  </si>
  <si>
    <t>R_3R9FXVwJeSQbdCH</t>
  </si>
  <si>
    <t>Cybersecurity in operations is physic risk</t>
  </si>
  <si>
    <t>R_3L11jmMH3DJ4ha8</t>
  </si>
  <si>
    <t>Informal ICS Exposure, i.e. HMI user or maintenance technician.</t>
  </si>
  <si>
    <t>Professional Ethics</t>
  </si>
  <si>
    <t>Control Systems Cybersecurity</t>
  </si>
  <si>
    <t>R_3EKGwQYaHhLTi4H</t>
  </si>
  <si>
    <t>Software Design and Integration from the purview of Industrial Cybersecurity</t>
  </si>
  <si>
    <t>Professsional Obligations</t>
  </si>
  <si>
    <t>Control System Manufacturer: Following Required Security Practices</t>
  </si>
  <si>
    <t>ICS Purposed Cybersecurity Tooling</t>
  </si>
  <si>
    <t>R_3Pc1V6PF3wO56q2</t>
  </si>
  <si>
    <t>Threat Landscape</t>
  </si>
  <si>
    <t>Shared Knowledge in Cyberspace, Shared Resources of Cyber Security</t>
  </si>
  <si>
    <t>R_XzBpdAcbe7EVaa5</t>
  </si>
  <si>
    <t xml:space="preserve">Security </t>
  </si>
  <si>
    <t>Unique aspects of protecting Control System functions</t>
  </si>
  <si>
    <t>Access is probably covered in one of other sections but passwords and access.</t>
  </si>
  <si>
    <t>Wireless Control Systems Security</t>
  </si>
  <si>
    <t>The security elements of wireless networks belongs in section III</t>
  </si>
  <si>
    <t>Inside threats</t>
  </si>
  <si>
    <t>malicious actors</t>
  </si>
  <si>
    <t>privacy</t>
  </si>
  <si>
    <t>R_1MPQ2QhyNfNcAV3</t>
  </si>
  <si>
    <t>fundamentals of network segmentation</t>
  </si>
  <si>
    <t>R_1n2c6fNrttesqpg</t>
  </si>
  <si>
    <t>Statefull packet inspection</t>
  </si>
  <si>
    <t>R_241sHjNVIdRaCW1</t>
  </si>
  <si>
    <t>security architectures</t>
  </si>
  <si>
    <t>R_2Pe7wD3ySp315F0</t>
  </si>
  <si>
    <t>Boundary Diagrams</t>
  </si>
  <si>
    <t>Ports /Protocols Matrix</t>
  </si>
  <si>
    <t>R_2aRo3qs2LIv8otL</t>
  </si>
  <si>
    <t>Data Diodes (what they are, are not, and when and how to use them)</t>
  </si>
  <si>
    <t>R_3CAZq03xeRuPvRk</t>
  </si>
  <si>
    <t>The unique aspects of securing safety function</t>
  </si>
  <si>
    <t>CCE</t>
  </si>
  <si>
    <t>CyberPHA</t>
  </si>
  <si>
    <t>Threat and Attack Modeling</t>
  </si>
  <si>
    <t>Consequence Red Teaming</t>
  </si>
  <si>
    <t xml:space="preserve">How to detect/determine/diagnose a Safety System intrusion/remote control/failure, </t>
  </si>
  <si>
    <t>Hardware vs. Software Safety Controls</t>
  </si>
  <si>
    <t>Logical Segmentation</t>
  </si>
  <si>
    <t>Secure PLC coding practices</t>
  </si>
  <si>
    <t>consequence red teaming</t>
  </si>
  <si>
    <t>cyberPHA</t>
  </si>
  <si>
    <t>threat and attack modeling</t>
  </si>
  <si>
    <t>Security</t>
  </si>
  <si>
    <t>creating secure industrial communications</t>
  </si>
  <si>
    <t>Securing CIP</t>
  </si>
  <si>
    <t>Securing programmable controls from industrial ethernet</t>
  </si>
  <si>
    <t>backup</t>
  </si>
  <si>
    <t>Backup as it pertains to ICS should be covered in Section III</t>
  </si>
  <si>
    <t>R_1eqr6le0DY5qvYg</t>
  </si>
  <si>
    <t>security topics</t>
  </si>
  <si>
    <t>SII 13</t>
  </si>
  <si>
    <t>SII 70</t>
  </si>
  <si>
    <t>SII 74</t>
  </si>
  <si>
    <t>SII 75</t>
  </si>
  <si>
    <t>SII 76</t>
  </si>
  <si>
    <t>SII 88</t>
  </si>
  <si>
    <t>SII 90</t>
  </si>
  <si>
    <t>SII 92</t>
  </si>
  <si>
    <t>SII 93</t>
  </si>
  <si>
    <t>SII 94</t>
  </si>
  <si>
    <t>SII 99</t>
  </si>
  <si>
    <t>SII 106</t>
  </si>
  <si>
    <t>SII 109</t>
  </si>
  <si>
    <t>SII 110</t>
  </si>
  <si>
    <t>SII 134</t>
  </si>
  <si>
    <t>SII 153</t>
  </si>
  <si>
    <t>SII 155</t>
  </si>
  <si>
    <t>SII 163</t>
  </si>
  <si>
    <t>SII 165</t>
  </si>
  <si>
    <t>SII 183</t>
  </si>
  <si>
    <t>SII 209</t>
  </si>
  <si>
    <t>SII 219</t>
  </si>
  <si>
    <t>SII 220</t>
  </si>
  <si>
    <t>SII 243</t>
  </si>
  <si>
    <t>SII 324</t>
  </si>
  <si>
    <t>SII 325</t>
  </si>
  <si>
    <t>SII 326</t>
  </si>
  <si>
    <t>SII 340</t>
  </si>
  <si>
    <t>SII 345</t>
  </si>
  <si>
    <t>SII 347</t>
  </si>
  <si>
    <t>SII 355</t>
  </si>
  <si>
    <t>SII 356</t>
  </si>
  <si>
    <t>SII 358</t>
  </si>
  <si>
    <t>SII 366</t>
  </si>
  <si>
    <t>SII 395</t>
  </si>
  <si>
    <t>SII 400</t>
  </si>
  <si>
    <t>SII 401</t>
  </si>
  <si>
    <t>SII 402</t>
  </si>
  <si>
    <t>SII 403</t>
  </si>
  <si>
    <t>SII 417</t>
  </si>
  <si>
    <t>SII 418</t>
  </si>
  <si>
    <t>SII 434</t>
  </si>
  <si>
    <t>SII 439</t>
  </si>
  <si>
    <t>SII 440</t>
  </si>
  <si>
    <t>SII 441</t>
  </si>
  <si>
    <t>SII 442</t>
  </si>
  <si>
    <t>SII 443</t>
  </si>
  <si>
    <t>SII 444</t>
  </si>
  <si>
    <t>SII 445</t>
  </si>
  <si>
    <t>SII 446</t>
  </si>
  <si>
    <t>SII 447</t>
  </si>
  <si>
    <t>SII 453</t>
  </si>
  <si>
    <t>SII 461</t>
  </si>
  <si>
    <t>Section II number</t>
  </si>
  <si>
    <t>Already included</t>
  </si>
  <si>
    <t>No change category</t>
  </si>
  <si>
    <t>Just commentary</t>
  </si>
  <si>
    <t>Out of scope</t>
  </si>
  <si>
    <t>Otherwise</t>
  </si>
  <si>
    <t>Count</t>
  </si>
  <si>
    <t>Disposition type</t>
  </si>
  <si>
    <t>No change type</t>
  </si>
  <si>
    <t>Sean thoughts</t>
  </si>
  <si>
    <t>Added topic "Guidance &amp; standards"</t>
  </si>
  <si>
    <t>Added topic "Frameworks &amp; paradigms"</t>
  </si>
  <si>
    <t>Added topic "Groups &amp; associations"</t>
  </si>
  <si>
    <t>Added topic "Regulations"</t>
  </si>
  <si>
    <t>One challenge with "vulnerabilities" is that it can imply software vulnerabilities when we mean to take a broad view.</t>
  </si>
  <si>
    <t>It would be beneficial to cover this, but it can be covered without adding a new term/phrase. In addition, this should be covered in a traditional cybersecurity program</t>
  </si>
  <si>
    <t>18-19</t>
  </si>
  <si>
    <t>ICS Hardening</t>
  </si>
  <si>
    <t>ICS Monitoring</t>
  </si>
  <si>
    <t>Added the topic "Device monitoring"</t>
  </si>
  <si>
    <t>Added the topic "Device hardening"</t>
  </si>
  <si>
    <t>45-48</t>
  </si>
  <si>
    <t>112-114</t>
  </si>
  <si>
    <t>122-124</t>
  </si>
  <si>
    <t>137-138</t>
  </si>
  <si>
    <t>142-144</t>
  </si>
  <si>
    <t>149-151</t>
  </si>
  <si>
    <t>That is the idea. Many changes have been made in support of this concept</t>
  </si>
  <si>
    <t>The historic aspects do have security implications. This should probably be a note about how to teach.</t>
  </si>
  <si>
    <t>Description of disposition</t>
  </si>
  <si>
    <t>Insufficient detail</t>
  </si>
  <si>
    <t>As a category title, this is one suggestion, as a topic suggestion, this should be considered two. To me, this has the flavor of "how to" rather than topical knowledge. Also a part of lifecycle</t>
  </si>
  <si>
    <t>Would be covered in a traditional cybersecurity class, but has strong ICS implications. Also has the flavor of "how to". Lifecycle topic too</t>
  </si>
  <si>
    <t>Practices that would be covered in a traditional cybersecurity class, but has important ICS imlications</t>
  </si>
  <si>
    <t xml:space="preserve">Practices that would be covered in a traditional cybersecurity course, but </t>
  </si>
  <si>
    <t xml:space="preserve">Practices that would </t>
  </si>
  <si>
    <t>Sufficiently covered under "Device hardening" and "Change management". Also covered under "change management" in section II, where configurations are treated as a subtopic for "change management"</t>
  </si>
  <si>
    <t>I can see elaborating this one level deeper in "practices"</t>
  </si>
  <si>
    <t>Consequences is most appropriately covered in Section II</t>
  </si>
  <si>
    <t>Added "Nuclear" as an industry sector in Section II</t>
  </si>
  <si>
    <t>Added "Industrial Automation and Control Systems Security" behind IEC 62443</t>
  </si>
  <si>
    <t>Changed the Category name to "Regulations &amp; Guidance" with several reasonable topics</t>
  </si>
  <si>
    <t>Governance by itself is not a clear term</t>
  </si>
  <si>
    <t>Regulation by itself can be covered by the term regulations because without regulations there can be no compliance</t>
  </si>
  <si>
    <t>Added many other documents in addition to executive orders</t>
  </si>
  <si>
    <t>Executive orders are still important to know about and can have significant affects on an industry</t>
  </si>
  <si>
    <t>Some executive oders do have direct application to ICS. The EO that formed the DHS is an outstanding example. Also consider the Trump order on electric grid security. That was momentous -- even if it was cancelled by Biden.</t>
  </si>
  <si>
    <t>Made "Guidance &amp; standards" its own topic</t>
  </si>
  <si>
    <t>Made "Regulations" its own topic</t>
  </si>
  <si>
    <t>Added subtopic "guidance and standards bodies"</t>
  </si>
  <si>
    <t>Industrial cybersecurity is a global field. It is useful to know what other approaches and regulations exist. The EU cybersecurity act re-establishes ENISA. ENISA has dealt specifically with ICS in the past. In addition, the EU cybersecurity act does have a clause endoring device certifications for cybersecurity</t>
  </si>
  <si>
    <t>Added "Sector-specifice guidance &amp; standards"</t>
  </si>
  <si>
    <t>There are so many of these it is not wise to include them in the guidance document</t>
  </si>
  <si>
    <t xml:space="preserve">Privacy is important, and products incresingly collect information about their users. Vehicles are a good example of this. </t>
  </si>
  <si>
    <t>Added "ISA TR-84 “Cybersecurity Related to the Functional Safety Lifecycle”</t>
  </si>
  <si>
    <t>Added "Frameworks &amp; paradigms" as a topic</t>
  </si>
  <si>
    <t>Added "10 CFR 73.54 &amp; NRC Regulatory Guide 5.71"</t>
  </si>
  <si>
    <t>Added "National Instittute of Standards and Technology" as a standards &amp; guidance body.</t>
  </si>
  <si>
    <t>Added FDA as a Sector-specific guidance &amp; standards body, and associated guidance</t>
  </si>
  <si>
    <t>Added ISO/IEC 27019 as subtopic for Sector-specific guidance &amp; standards documents</t>
  </si>
  <si>
    <t>Added 27019 as subtopic</t>
  </si>
  <si>
    <t>The 2700x series are generally out of scope as they would be included in a traditional cybersecurity program</t>
  </si>
  <si>
    <t>Data integrity is very important in industrial cybersecurity, but the MHRA guidance does not provide guidance specific to ICS</t>
  </si>
  <si>
    <t>Added subtopic "Other relevant regulatory documents", into which EU cybersecurity act was placed</t>
  </si>
  <si>
    <t>NDAA 1650 is 2018. Later NDAA bills have included other interesting and important components</t>
  </si>
  <si>
    <t>Added numerous topics and subtopics to this category. Also added notes explaining that the list in only representative</t>
  </si>
  <si>
    <t>The term "unauthenticated" is probably not clear. "Insecure" might be technically more accurate. The key point is that protocols do not support user or data authentication</t>
  </si>
  <si>
    <t>Changed to "Insecure network protocols" and added a note: "Many of the most widely used industrial network protocols do not support authentication services such as passwords. As a result, any user who can communicate with a device that speaks such a protocol may interact with the controlled procoess at will."</t>
  </si>
  <si>
    <t>Changed to "lack of cybersecurity awareness &amp; training"</t>
  </si>
  <si>
    <t>Changed to "poorly managed temporary network nodes"</t>
  </si>
  <si>
    <t>Changed to "unrecognized third-party relationships"</t>
  </si>
  <si>
    <t>This brings to mind two interesting ideas: 1) older (vulnerble) technologies cannot easily be replaced; 2)  the application of new technologies itself can cause safety and reliability concerns.</t>
  </si>
  <si>
    <t>Added "lack of upgrade path"</t>
  </si>
  <si>
    <t>Added "lack of authentication requirements"</t>
  </si>
  <si>
    <t>Changed to "poorly controlled network access"</t>
  </si>
  <si>
    <t>Added "poorly controlled network access" and "Lack of physical access controls"</t>
  </si>
  <si>
    <t>Added "Lack of software integrity mechanisms"</t>
  </si>
  <si>
    <t>Added "Lack of least privilege"</t>
  </si>
  <si>
    <t>Added "unmonitord networks"</t>
  </si>
  <si>
    <t>Added "No OT cybersecurity program"</t>
  </si>
  <si>
    <t>Added "Lack of backups"</t>
  </si>
  <si>
    <t>Added "uncontrolled file transfer"</t>
  </si>
  <si>
    <t>Added "Insecure PLC coding practices"</t>
  </si>
  <si>
    <t>Added "Poorly controlled network access"</t>
  </si>
  <si>
    <t>Complacency is an important cause. However, it could seemingly be the cause of all cybersecurity weaknesses.</t>
  </si>
  <si>
    <t>This can be covered when discussing continuity plans</t>
  </si>
  <si>
    <t>Added "Lack of sponsorship &amp; resources"</t>
  </si>
  <si>
    <t>Added "unmonitored networks"</t>
  </si>
  <si>
    <t>Already included under "indefensible network architectures"</t>
  </si>
  <si>
    <t>Added "Programmable physical damage"</t>
  </si>
  <si>
    <t>Added "lack of sensor integrity mechanisms"</t>
  </si>
  <si>
    <t>Unpatched and outdated systems (no change or remove)</t>
  </si>
  <si>
    <t>What does "cyber-related" mean? It was not an attack by an outsider; but it certainly had a cyber-physical component.</t>
  </si>
  <si>
    <t>Added topic "Tactics, techniques &amp; procedures (TTPs)"</t>
  </si>
  <si>
    <t xml:space="preserve">I am not opposed to this idea. However, incidents and cases are superior instructional mechnisms than are the weakness categories themselves. I think it is best to add a note to the guidance. Note: The events provide an opportunity to investigate foundational ICS topics, weaknesses, and defensive techniques. </t>
  </si>
  <si>
    <t>Added topic: "IT vs OT vectors &amp; impacts"</t>
  </si>
  <si>
    <t>Added subtopic "root cause analysis" with "internal vs external causes", and "Deliberate vs unintended effects"</t>
  </si>
  <si>
    <t>Added "root cause analysis" as a subtopic with "internal vs external causes", "deliberate vs unintended effects", and "lessons learned" as additional subtopics thereto</t>
  </si>
  <si>
    <t>Added event "NotPetya"</t>
  </si>
  <si>
    <t>Added event "Oldsmar"</t>
  </si>
  <si>
    <t>Added event "Norsk Hydro"</t>
  </si>
  <si>
    <t>There is not enough information available about this event to make it a compelling case study</t>
  </si>
  <si>
    <t>Added "Jeep/Chrysler demonstration attacks"</t>
  </si>
  <si>
    <t xml:space="preserve">Not sure what this 2018 grid hack entailed. </t>
  </si>
  <si>
    <t>Added "Oldsmar"</t>
  </si>
  <si>
    <t>Great case study, but it would be covered in traditional cybersecurity program</t>
  </si>
  <si>
    <t>This is a sector, which is covered under foundational ICS topics. The note for Events &amp; incidents explains that the events and incidents provides and opportunity to discuss "foundational ICS topics"</t>
  </si>
  <si>
    <t>Added "OT security operations center" as a topic under "defensive technologies"</t>
  </si>
  <si>
    <t>Added "Contingency plans" as a subtopic for "Approaches"</t>
  </si>
  <si>
    <t>Added "Industrial network traffic control"</t>
  </si>
  <si>
    <t>Added "Data diodes" as a subtopic under Industrial network traffic control</t>
  </si>
  <si>
    <t>Moved "data diodes" as a subtopic to "Industrial network traffic control"</t>
  </si>
  <si>
    <t>The idea behind "process data analysis" is to emphasize this as an technique not normally covered in a cybersecurity course or program. That said, security data analysis otherwise seems to be missing from the list.</t>
  </si>
  <si>
    <t>The point here is that process data can provide cybersecurity insight, that it is not currently being used to provide. An simple example of this would be monitoring for setpoint changes outside the normal/expected range of set points. Moreover, process and control engineers do not monitor the processes.</t>
  </si>
  <si>
    <t>Remove: Cyber-Physical Failsafes</t>
  </si>
  <si>
    <t>Added "Contingency plans lack OT focus"</t>
  </si>
  <si>
    <t>Just like any unfamiliar term. I don't think its that difficult to unpack.</t>
  </si>
  <si>
    <t>Already included under "industrial network firewalls"</t>
  </si>
  <si>
    <t>This would be included in a combination of ICS security program and Risk asessment</t>
  </si>
  <si>
    <t>Added "Secure controller programming"</t>
  </si>
  <si>
    <t>I am concerned about a kitchen sink feel to this.</t>
  </si>
  <si>
    <t>We have made numerous changes based on recommendations from those who have provided detail.</t>
  </si>
  <si>
    <t>Added "Network segmentation"</t>
  </si>
  <si>
    <t>Added topic "Physical security"</t>
  </si>
  <si>
    <t>This should be covered, but is substantially the same as traditional cybersecurity</t>
  </si>
  <si>
    <t>Added "Managed security services" as a topic</t>
  </si>
  <si>
    <t>Added "Audits &amp; enforcement" as a subtopic under "Regulation"</t>
  </si>
  <si>
    <t>Added "Phyiscal separation (air gap) as subtopic</t>
  </si>
  <si>
    <t>Already included under "network segmentation"</t>
  </si>
  <si>
    <t>I consider "functional segmentation" to be a network segentation approach</t>
  </si>
  <si>
    <t>Added "Analysis of security data with process control data".</t>
  </si>
  <si>
    <t>Added "Secure controller programming" as a subtopic</t>
  </si>
  <si>
    <t>I think this should be its own category. However, I am uncertain about how different this really is. I would specifically point out control enclosures and remote field equipment.</t>
  </si>
  <si>
    <t>Already its own topic under Section II. Also will be covered in the CEI topic</t>
  </si>
  <si>
    <t>Added topic "Network defensive techniques" that would cover cloud-oriented architectures</t>
  </si>
  <si>
    <t>Added "Security management of legacy devices" within "management defensive techniques"</t>
  </si>
  <si>
    <t>Added topic "Procurement techniques"</t>
  </si>
  <si>
    <t>Added topic "Management defensive techniques"</t>
  </si>
  <si>
    <t>Added subtopic "Secure controller programming"</t>
  </si>
  <si>
    <t>Added two subtopics dealing with access to "common weaknesses" and two defensive techniques dealing with access.</t>
  </si>
  <si>
    <t xml:space="preserve">Added subtopics on NIST </t>
  </si>
  <si>
    <t>Added "Security operations center for ICS"</t>
  </si>
  <si>
    <t>This should be added to a description about the terminology</t>
  </si>
  <si>
    <t>Added topic "hardware reviews"</t>
  </si>
  <si>
    <t>Added "NIST" as a guidance body. Added "Risk management" as a managerial defensive technique</t>
  </si>
  <si>
    <t>I hope this comes across in the entire effort</t>
  </si>
  <si>
    <t>Lack of training by ICS-related personnel is already included; but added "Adversary mindset" as topic to "managerial approaches"</t>
  </si>
  <si>
    <t>In particular this goes to in-house developmentm for asset owners. Also goes for vendors</t>
  </si>
  <si>
    <t>Added "professional ethics as a topic</t>
  </si>
  <si>
    <t>Added "Professional ethics" as a topic</t>
  </si>
  <si>
    <t>Added "Secure software development lifecycle" as a topic to "Managerial techniques". Applies to vendors and asset owners.</t>
  </si>
  <si>
    <t>Added various cybersecurity tools - software and hardware</t>
  </si>
  <si>
    <t>Added "Threat intelligence"</t>
  </si>
  <si>
    <t>Ideally everything in the Industrial cybersecurity knowledge section meets this suggestion</t>
  </si>
  <si>
    <t>Added "device monitoring", "device hardening", and "wireless communications analysis"</t>
  </si>
  <si>
    <t>Added "Privacy assurance"</t>
  </si>
  <si>
    <t xml:space="preserve">ICS network firewalls is already a topic. Stateful firewalls would be covered there. </t>
  </si>
  <si>
    <t>Added "Secure network architecture"</t>
  </si>
  <si>
    <t>Added "Network boundaries"</t>
  </si>
  <si>
    <t>Added "Management of ports and services"</t>
  </si>
  <si>
    <t>Data diodes is already included.</t>
  </si>
  <si>
    <t>More detail -- such as strengths and weaknesses -- would be included in a more detailed desription document</t>
  </si>
  <si>
    <t>Added "Special consideration of safety functions"</t>
  </si>
  <si>
    <t>This should be a clue to conside these explicitly because of their importance. Could include a discussion of physical isolation, network isolation, and how to monitor the security of the function</t>
  </si>
  <si>
    <t>Added "Consequence-driven cyber-informed engineering"</t>
  </si>
  <si>
    <t>Added "Adversary mindset"</t>
  </si>
  <si>
    <t>A description of threat and attack modeling should be included as part of "adversary mindset" in the description document</t>
  </si>
  <si>
    <t>Added "consequence red-teaming"</t>
  </si>
  <si>
    <t>this is a great idea. How-to is a task and hence out of scope</t>
  </si>
  <si>
    <t>Added " Security-enhanced ICS network communications &amp; protocols"</t>
  </si>
  <si>
    <t>This would include OPC UA and Secure CIP, as well as improved Siemens protocols</t>
  </si>
  <si>
    <t>Several additions under "network defensive techniques" address this</t>
  </si>
  <si>
    <t>Added "cyber-physical failsafes"</t>
  </si>
  <si>
    <t>"Backup" was added as a lifecycle management topic and is listed in the notes section</t>
  </si>
  <si>
    <t>Already included as "Process hazards-based approaches"</t>
  </si>
  <si>
    <t>As a category name "Regulation &amp; guidance" seems adequate</t>
  </si>
  <si>
    <t>CVEs are instances of software weaknesses. These can be covered, but it is not necessary to change the categroy name to include the term CVE</t>
  </si>
  <si>
    <t>Changed to "Defensive techniques"</t>
  </si>
  <si>
    <t>Important topic, but is essentially identical to what would be covered in a traditional cybersecurity program of study</t>
  </si>
  <si>
    <t>Added "software/firmware updates" as a subtopic under "Sytem &amp; host techniques"</t>
  </si>
  <si>
    <t>As a single term, "Techniques" seems to include technologies and practices.</t>
  </si>
  <si>
    <t>Added the topic "Cybersecurity Risk management"</t>
  </si>
  <si>
    <t>Added "Cybersecurity Risk Management"</t>
  </si>
  <si>
    <t>In description document, descibe what types of metrics might be ICS specific</t>
  </si>
  <si>
    <t>Added "Cybersecurity risk management"</t>
  </si>
  <si>
    <t>Added "Password &amp; credential management" as a subtopic for System &amp; host techniques</t>
  </si>
  <si>
    <t>Added "Secure remote access" as a subtopic</t>
  </si>
  <si>
    <t>We have made numerous changes and additions</t>
  </si>
  <si>
    <t>Added "Guidance and standards" as its own topic</t>
  </si>
  <si>
    <t>Added specific laws and orders</t>
  </si>
  <si>
    <t>Moved it to be a subtopic within "Laws" within "Other relevant regulatory documents"</t>
  </si>
  <si>
    <t>Added subtopic "jurisdictions", added US laws as well</t>
  </si>
  <si>
    <t>Added NDAA S. 1605 (2022) Section 1541</t>
  </si>
  <si>
    <t>Changed to "Insecure networ protocols"</t>
  </si>
  <si>
    <t>Note should be added to description document to describe what this means</t>
  </si>
  <si>
    <t>Changed to "unassured povenance"</t>
  </si>
  <si>
    <t>The defensive techniques will help address the weaknesses. Our approach is to include both. Instructors have the liberty to cover simultaneously if they wish</t>
  </si>
  <si>
    <t>Added "Unassured provenance" and "lack of software integrity mechanisms"</t>
  </si>
  <si>
    <t>This could be many things. We may have covered it under unassured provenance and unrecognized third party relationships</t>
  </si>
  <si>
    <t>While this is not the exact concern, baselining should be covered under the netwok monitoring subtopic. Opportunity for a teaching note</t>
  </si>
  <si>
    <t>Added "Unassured provenance" and "unrecognized third-party relationships"</t>
  </si>
  <si>
    <t>Added "Poor programming practices" and "Vulnerability intelligence"</t>
  </si>
  <si>
    <t>Added "Incident response plans with ICS focus" as subtopic under "Managerial defensive techniques"</t>
  </si>
  <si>
    <t>Definitely not the case</t>
  </si>
  <si>
    <t>Added "Safety vs security" under the topic "risk management"</t>
  </si>
  <si>
    <t xml:space="preserve">Added "Software integrity mechanisms" </t>
  </si>
  <si>
    <t>Added "quarantine &amp; observation"</t>
  </si>
  <si>
    <t>Added "Incident response plans with ICS focus"</t>
  </si>
  <si>
    <t>To me, memory protection for PLCs involves memory allocation (registers) and program switch modes</t>
  </si>
  <si>
    <t>Added "Physical security" as a topic under "defensive techniques"</t>
  </si>
  <si>
    <t>Make sure to include a teaching note on this.</t>
  </si>
  <si>
    <t>Created a new document "Teaching Notes" to record such unique aspects</t>
  </si>
  <si>
    <t>This is a gigantic issue. So many of the items suggested are also included in traditional cybersecurity. A separate document or a more detailed explanation of all those items will be required to help an instructor understand how they are diferent. Thes document should allow for input from a whole bunch of people. It might need some basic gatekeeping. A wiki of sorts might be ideal.</t>
  </si>
  <si>
    <t>Added "Passwords &amp; credential management" Added several subtopics dealing with access control</t>
  </si>
  <si>
    <t>Added "Memory protection switch"</t>
  </si>
  <si>
    <t>Added "Deceptive technologies" under Network defense</t>
  </si>
  <si>
    <t>Honeypots should be included under deceptive technologies along with honeynets, honey tokens, sock puppets, canaries, and controlled release. While these could be covered in traditional IT, the are espeicially important wen covering critical infrastructure defense.</t>
  </si>
  <si>
    <t>Changed to "Security data analysis"</t>
  </si>
  <si>
    <t>Changed to "Analysis of process data for security purposes"</t>
  </si>
  <si>
    <t>R_2Su9412OXG578E10</t>
  </si>
  <si>
    <t>R_2Su9412OXG578E11</t>
  </si>
  <si>
    <t>R_2Su9412OXG578E12</t>
  </si>
  <si>
    <t>R_2Su9412OXG578E13</t>
  </si>
  <si>
    <t>R_2Su9412OXG578E14</t>
  </si>
  <si>
    <t>R_2Su9412OXG578E15</t>
  </si>
  <si>
    <t>R_2Su9412OXG578E16</t>
  </si>
  <si>
    <t>Total</t>
  </si>
  <si>
    <t>Unique Respondents</t>
  </si>
  <si>
    <t>153-155</t>
  </si>
  <si>
    <t>170-174</t>
  </si>
  <si>
    <t>193-197</t>
  </si>
  <si>
    <t>198-200</t>
  </si>
  <si>
    <t>201-207</t>
  </si>
  <si>
    <t>208 to 209</t>
  </si>
  <si>
    <t>Added "Memory protection switch" and "controller input validation"</t>
  </si>
  <si>
    <t>Original</t>
  </si>
  <si>
    <t>Response ID</t>
  </si>
  <si>
    <t>Count of atomized responses</t>
  </si>
  <si>
    <t>Unique Counts</t>
  </si>
  <si>
    <t>Counts of unique responses</t>
  </si>
  <si>
    <t>Note: "Identified stakeholder needs, which are subject to certain variability, should be the driving force behind each covered topic, learning activity, module, course, and program of study" included in "About the Industrial Cybersecurity Curricular Guidance Documents" section.</t>
  </si>
  <si>
    <t>This is dealt with in two ways: 1) the statement about stakeholder needs in the "About" section of the document; 2) a note to the instructor in the Model Curricula that says something similar to "The events provide an opportunity to investigate, discuss and understand elements such as root causes, vulnerabilities, and lessons learned."</t>
  </si>
  <si>
    <t>Note: “In the late 1990s and early 2000s businesses began connecting IT networks with operational technology, precipitating significant challenges between the organizational divisions that operate these technologies. It is important to recognize that IT and OT professionals have disparate educational preparation, reporting chains, and performance priorities.” was added to “IT vs OT” topic in Knowledge document. In addition, a linked reference to “IT vs OT” is included in “Common Weaknesses” topic.</t>
  </si>
  <si>
    <t>Note: "In addition, security professionals should identify and proficiently employ tools that implement defensive techniques." included in entry for "Defensive Techniques". Also, specific tools will be included in the Model Curricula.</t>
  </si>
  <si>
    <t>Note: Subtopics for lifecycle management incorporate the topics of lifecycle management described under the foundational Industrial Control System knowledge section. These include: Device configurations, System model/inventory, Software &amp; hardware, Recalls, Errata, Release notes, Software bill of materials, Backups, Change records. -- Included in Lifecycle Management entry</t>
  </si>
  <si>
    <t>Entry for Aurora states "Aurora is the code name given to the first widely recognized public demonstration of a cyberattack that could cause a physical consequence. In an experiment sponsored by the US Department of Homeland Security and carried out at the Idaho National Laboratory in 2007, researchers used a cyberattack to destroy a diesel Generator connected to the electric grid. 
The cyberattack instructed a Protective Relay (a device intended to prevent physical damage of grid equipment) to open and close the generator’s connection (Circuit Breaker) to the grid when the generator was out of sync with the electric polarity of the grid. This has been described as analogous to forcing an automobile transmission into reverse while the automobile is traveling forward at 100 kilometers/hour. "</t>
  </si>
  <si>
    <t>Entry for "Industry Sectors" includes "It may be helpful to recognize that sectors may have alternate/related names, often have high interdependencies, and that the line between industries is not always clear. "</t>
  </si>
  <si>
    <t>This is dealt with in three ways: 1) the statement about stakeholder needs in the "About" section of the document; 2) a note to the instructor in the Model Curricula that says something similar to "The events provide an opportunity to investigate, discuss and understand elements such as root causes, vulnerabilities, and lessons learned." 3) the guidance provides a representative list of of events and incidents.</t>
  </si>
  <si>
    <t>Note: "Security professionals must recognize and consider the strengths and weaknesses of respective classes and techniques" -- added to entry for "Defensive Techniques"</t>
  </si>
  <si>
    <t>Model curricula should include some basic description of how effective teaching can be achieved. Something like “the events provide an opportunity to investigate, discuss and understand elements such as root causes, vulnerabilities, and lessons learned" will be added to model curricula</t>
  </si>
  <si>
    <t>Model curricula should include a statement similar to the following: "Instructors may cover key themes common to guidance and standards as well as weaknesses associated with guidance and standards, and the bodies that produce them."</t>
  </si>
  <si>
    <t>Note: "The idea that a company or organization is responsible for a facility, process, product, or system from idea through end-of-life is a powerful analytical tool with special application to cybersecurity." to entry for industrial lifecycles</t>
  </si>
  <si>
    <t>Note: "When covering Defensive techniques, instructors may address the strengths and weaknesses of the topics and subtopics" -- added to entry for "Defensive Techniques"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</si>
</sst>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rgb="FF000000"/>
      <name val="Calibri"/>
      <family val="2"/>
      <scheme val="minor"/>
    </font>
    <font>
      <b/>
      <sz val="11"/>
      <color theme="1"/>
      <name val="Calibri"/>
      <family val="2"/>
      <scheme val="minor"/>
    </font>
    <font>
      <sz val="8"/>
      <color theme="1"/>
      <name val="Calibri"/>
      <family val="2"/>
      <scheme val="minor"/>
    </font>
    <font>
      <sz val="8"/>
      <name val="Calibri"/>
      <family val="2"/>
      <scheme val="minor"/>
    </font>
  </fonts>
  <fills count="2">
    <fill>
      <patternFill patternType="none"/>
    </fill>
    <fill>
      <patternFill patternType="gray125"/>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5">
    <xf numFmtId="0" fontId="0" fillId="0" borderId="0" xfId="0"/>
    <xf numFmtId="0" fontId="0" fillId="0" borderId="0" xfId="0" applyAlignment="1">
      <alignment wrapText="1"/>
    </xf>
    <xf numFmtId="0" fontId="1" fillId="0" borderId="0" xfId="0" applyFont="1" applyAlignment="1">
      <alignment vertical="center"/>
    </xf>
    <xf numFmtId="0" fontId="1" fillId="0" borderId="0" xfId="0" applyFont="1" applyAlignment="1">
      <alignment vertical="center" wrapText="1"/>
    </xf>
    <xf numFmtId="0" fontId="0" fillId="0" borderId="0" xfId="0" applyAlignment="1">
      <alignment vertical="center"/>
    </xf>
    <xf numFmtId="0" fontId="0" fillId="0" borderId="0" xfId="0" applyAlignment="1">
      <alignment vertical="center" wrapText="1"/>
    </xf>
    <xf numFmtId="0" fontId="3" fillId="0" borderId="0" xfId="0" applyFont="1" applyAlignment="1">
      <alignment vertical="center"/>
    </xf>
    <xf numFmtId="0" fontId="2" fillId="0" borderId="0" xfId="0" applyFont="1" applyAlignment="1">
      <alignment vertical="center" wrapText="1"/>
    </xf>
    <xf numFmtId="0" fontId="0" fillId="0" borderId="0" xfId="0" applyAlignment="1">
      <alignment horizontal="center" vertical="center"/>
    </xf>
    <xf numFmtId="16" fontId="0" fillId="0" borderId="0" xfId="0" applyNumberFormat="1" applyAlignment="1">
      <alignment vertical="center" wrapText="1"/>
    </xf>
    <xf numFmtId="16" fontId="0" fillId="0" borderId="0" xfId="0" applyNumberFormat="1"/>
    <xf numFmtId="0" fontId="0" fillId="0" borderId="0" xfId="0" applyAlignment="1">
      <alignment horizontal="center"/>
    </xf>
    <xf numFmtId="0" fontId="2" fillId="0" borderId="0" xfId="0" applyFont="1"/>
    <xf numFmtId="0" fontId="1" fillId="0" borderId="0" xfId="0" applyFont="1"/>
    <xf numFmtId="0" fontId="2" fillId="0" borderId="1" xfId="0" applyFont="1" applyBorder="1"/>
    <xf numFmtId="0" fontId="2" fillId="0" borderId="2" xfId="0" applyFont="1" applyBorder="1"/>
    <xf numFmtId="0" fontId="0" fillId="0" borderId="3" xfId="0" applyBorder="1"/>
    <xf numFmtId="1" fontId="0" fillId="0" borderId="4" xfId="0" applyNumberFormat="1" applyBorder="1"/>
    <xf numFmtId="0" fontId="0" fillId="0" borderId="6" xfId="0" applyBorder="1"/>
    <xf numFmtId="0" fontId="1" fillId="0" borderId="3" xfId="0" applyFont="1" applyBorder="1" applyAlignment="1">
      <alignment vertical="center"/>
    </xf>
    <xf numFmtId="0" fontId="0" fillId="0" borderId="4" xfId="0" applyBorder="1"/>
    <xf numFmtId="0" fontId="0" fillId="0" borderId="5" xfId="0" applyBorder="1" applyAlignment="1">
      <alignment horizontal="right"/>
    </xf>
    <xf numFmtId="1" fontId="0" fillId="0" borderId="6" xfId="0" applyNumberFormat="1" applyBorder="1" applyAlignment="1">
      <alignment horizontal="right"/>
    </xf>
    <xf numFmtId="0" fontId="0" fillId="0" borderId="0" xfId="0" applyAlignment="1">
      <alignment horizontal="center" vertical="center"/>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Respondents!$I$1</c:f>
              <c:strCache>
                <c:ptCount val="1"/>
                <c:pt idx="0">
                  <c:v>Count of atomized responses</c:v>
                </c:pt>
              </c:strCache>
            </c:strRef>
          </c:tx>
          <c:spPr>
            <a:solidFill>
              <a:schemeClr val="accent1"/>
            </a:solidFill>
            <a:ln>
              <a:noFill/>
            </a:ln>
            <a:effectLst/>
          </c:spPr>
          <c:invertIfNegative val="0"/>
          <c:val>
            <c:numRef>
              <c:f>Respondents!$I$2:$I$58</c:f>
              <c:numCache>
                <c:formatCode>General</c:formatCode>
                <c:ptCount val="57"/>
                <c:pt idx="0">
                  <c:v>29</c:v>
                </c:pt>
                <c:pt idx="1">
                  <c:v>24</c:v>
                </c:pt>
                <c:pt idx="2">
                  <c:v>19</c:v>
                </c:pt>
                <c:pt idx="3">
                  <c:v>16</c:v>
                </c:pt>
                <c:pt idx="4">
                  <c:v>14</c:v>
                </c:pt>
                <c:pt idx="5">
                  <c:v>13</c:v>
                </c:pt>
                <c:pt idx="6">
                  <c:v>10</c:v>
                </c:pt>
                <c:pt idx="7">
                  <c:v>10</c:v>
                </c:pt>
                <c:pt idx="8">
                  <c:v>10</c:v>
                </c:pt>
                <c:pt idx="9">
                  <c:v>10</c:v>
                </c:pt>
                <c:pt idx="10">
                  <c:v>8</c:v>
                </c:pt>
                <c:pt idx="11">
                  <c:v>8</c:v>
                </c:pt>
                <c:pt idx="12">
                  <c:v>7</c:v>
                </c:pt>
                <c:pt idx="13">
                  <c:v>7</c:v>
                </c:pt>
                <c:pt idx="14">
                  <c:v>7</c:v>
                </c:pt>
                <c:pt idx="15">
                  <c:v>5</c:v>
                </c:pt>
                <c:pt idx="16">
                  <c:v>5</c:v>
                </c:pt>
                <c:pt idx="17">
                  <c:v>4</c:v>
                </c:pt>
                <c:pt idx="18">
                  <c:v>4</c:v>
                </c:pt>
                <c:pt idx="19">
                  <c:v>4</c:v>
                </c:pt>
                <c:pt idx="20">
                  <c:v>4</c:v>
                </c:pt>
                <c:pt idx="21">
                  <c:v>3</c:v>
                </c:pt>
                <c:pt idx="22">
                  <c:v>3</c:v>
                </c:pt>
                <c:pt idx="23">
                  <c:v>3</c:v>
                </c:pt>
                <c:pt idx="24">
                  <c:v>2</c:v>
                </c:pt>
                <c:pt idx="25">
                  <c:v>2</c:v>
                </c:pt>
                <c:pt idx="26">
                  <c:v>2</c:v>
                </c:pt>
                <c:pt idx="27">
                  <c:v>2</c:v>
                </c:pt>
                <c:pt idx="28">
                  <c:v>2</c:v>
                </c:pt>
                <c:pt idx="29">
                  <c:v>2</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numCache>
            </c:numRef>
          </c:val>
          <c:extLst>
            <c:ext xmlns:c16="http://schemas.microsoft.com/office/drawing/2014/chart" uri="{C3380CC4-5D6E-409C-BE32-E72D297353CC}">
              <c16:uniqueId val="{00000000-EE3F-B440-BCCD-B1B1613F6337}"/>
            </c:ext>
          </c:extLst>
        </c:ser>
        <c:dLbls>
          <c:showLegendKey val="0"/>
          <c:showVal val="0"/>
          <c:showCatName val="0"/>
          <c:showSerName val="0"/>
          <c:showPercent val="0"/>
          <c:showBubbleSize val="0"/>
        </c:dLbls>
        <c:gapWidth val="219"/>
        <c:overlap val="-27"/>
        <c:axId val="730519167"/>
        <c:axId val="822604015"/>
      </c:barChart>
      <c:catAx>
        <c:axId val="730519167"/>
        <c:scaling>
          <c:orientation val="minMax"/>
        </c:scaling>
        <c:delete val="1"/>
        <c:axPos val="b"/>
        <c:majorTickMark val="none"/>
        <c:minorTickMark val="none"/>
        <c:tickLblPos val="nextTo"/>
        <c:crossAx val="822604015"/>
        <c:crosses val="autoZero"/>
        <c:auto val="1"/>
        <c:lblAlgn val="ctr"/>
        <c:lblOffset val="100"/>
        <c:noMultiLvlLbl val="0"/>
      </c:catAx>
      <c:valAx>
        <c:axId val="8226040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05191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275167</xdr:colOff>
      <xdr:row>1</xdr:row>
      <xdr:rowOff>152400</xdr:rowOff>
    </xdr:from>
    <xdr:to>
      <xdr:col>13</xdr:col>
      <xdr:colOff>1308100</xdr:colOff>
      <xdr:row>15</xdr:row>
      <xdr:rowOff>50800</xdr:rowOff>
    </xdr:to>
    <xdr:graphicFrame macro="">
      <xdr:nvGraphicFramePr>
        <xdr:cNvPr id="5" name="Chart 4">
          <a:extLst>
            <a:ext uri="{FF2B5EF4-FFF2-40B4-BE49-F238E27FC236}">
              <a16:creationId xmlns:a16="http://schemas.microsoft.com/office/drawing/2014/main" id="{E75070BC-E130-086E-24C4-F3328471158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D4491-2DAC-8142-AA49-78A240F88E5D}">
  <dimension ref="A1:P369"/>
  <sheetViews>
    <sheetView tabSelected="1" topLeftCell="C1" zoomScale="150" zoomScaleNormal="150" workbookViewId="0">
      <pane ySplit="1" topLeftCell="A91" activePane="bottomLeft" state="frozen"/>
      <selection pane="bottomLeft" activeCell="D97" sqref="D97"/>
    </sheetView>
  </sheetViews>
  <sheetFormatPr baseColWidth="10" defaultColWidth="8.83203125" defaultRowHeight="15" x14ac:dyDescent="0.2"/>
  <cols>
    <col min="2" max="2" width="27" customWidth="1"/>
    <col min="3" max="3" width="14.1640625" customWidth="1"/>
    <col min="4" max="4" width="34.1640625" customWidth="1"/>
    <col min="5" max="5" width="6.1640625" customWidth="1"/>
    <col min="6" max="6" width="27.5" bestFit="1" customWidth="1"/>
    <col min="7" max="7" width="24" customWidth="1"/>
    <col min="8" max="8" width="23" customWidth="1"/>
    <col min="9" max="9" width="3.5" customWidth="1"/>
    <col min="10" max="10" width="15.83203125" customWidth="1"/>
    <col min="11" max="11" width="3.6640625" customWidth="1"/>
    <col min="12" max="12" width="27" customWidth="1"/>
    <col min="13" max="13" width="12.83203125" customWidth="1"/>
    <col min="14" max="14" width="3.6640625" customWidth="1"/>
    <col min="15" max="15" width="17.33203125" customWidth="1"/>
    <col min="16" max="16" width="12.6640625" customWidth="1"/>
  </cols>
  <sheetData>
    <row r="1" spans="1:16" s="12" customFormat="1" x14ac:dyDescent="0.2">
      <c r="B1" s="12" t="s">
        <v>343</v>
      </c>
      <c r="C1" s="12" t="s">
        <v>254</v>
      </c>
      <c r="D1" s="12" t="s">
        <v>244</v>
      </c>
      <c r="E1" s="12" t="s">
        <v>465</v>
      </c>
      <c r="F1" s="12" t="s">
        <v>242</v>
      </c>
      <c r="G1" s="12" t="s">
        <v>494</v>
      </c>
      <c r="H1" s="12" t="s">
        <v>474</v>
      </c>
      <c r="J1" s="12" t="s">
        <v>467</v>
      </c>
      <c r="L1" s="14" t="s">
        <v>472</v>
      </c>
      <c r="M1" s="15" t="s">
        <v>471</v>
      </c>
      <c r="O1" s="14" t="s">
        <v>473</v>
      </c>
      <c r="P1" s="15" t="s">
        <v>471</v>
      </c>
    </row>
    <row r="2" spans="1:16" ht="32" x14ac:dyDescent="0.2">
      <c r="A2" s="23" t="s">
        <v>306</v>
      </c>
      <c r="B2" s="1" t="s">
        <v>34</v>
      </c>
      <c r="C2" s="1"/>
      <c r="L2" s="16" t="s">
        <v>237</v>
      </c>
      <c r="M2" s="17">
        <f>COUNTIF($F$2:$F$369,L2)</f>
        <v>59</v>
      </c>
      <c r="O2" s="19" t="s">
        <v>466</v>
      </c>
      <c r="P2" s="20">
        <f>COUNTIF(J2:J369,O2)</f>
        <v>17</v>
      </c>
    </row>
    <row r="3" spans="1:16" ht="32" x14ac:dyDescent="0.2">
      <c r="A3" s="23"/>
      <c r="B3" s="5" t="s">
        <v>9</v>
      </c>
      <c r="C3" s="10" t="s">
        <v>263</v>
      </c>
      <c r="D3" s="5" t="s">
        <v>35</v>
      </c>
      <c r="E3" s="5"/>
      <c r="H3" t="s">
        <v>640</v>
      </c>
      <c r="L3" s="16" t="s">
        <v>238</v>
      </c>
      <c r="M3" s="17">
        <f t="shared" ref="M3:M7" si="0">COUNTIF($F$2:$F$369,L3)</f>
        <v>106</v>
      </c>
      <c r="O3" s="16" t="s">
        <v>468</v>
      </c>
      <c r="P3" s="20">
        <f t="shared" ref="P3:P5" si="1">COUNTIF(J3:J370,O3)</f>
        <v>2</v>
      </c>
    </row>
    <row r="4" spans="1:16" ht="32" x14ac:dyDescent="0.2">
      <c r="A4" s="23"/>
      <c r="B4" s="5" t="s">
        <v>9</v>
      </c>
      <c r="C4">
        <v>1</v>
      </c>
      <c r="D4" s="5" t="s">
        <v>35</v>
      </c>
      <c r="E4" s="5"/>
      <c r="F4" t="s">
        <v>239</v>
      </c>
      <c r="G4" t="s">
        <v>705</v>
      </c>
      <c r="I4" s="4"/>
      <c r="L4" s="16" t="s">
        <v>239</v>
      </c>
      <c r="M4" s="17">
        <f t="shared" si="0"/>
        <v>28</v>
      </c>
      <c r="O4" s="16" t="s">
        <v>469</v>
      </c>
      <c r="P4" s="20">
        <f t="shared" si="1"/>
        <v>13</v>
      </c>
    </row>
    <row r="5" spans="1:16" ht="16" x14ac:dyDescent="0.2">
      <c r="A5" s="23"/>
      <c r="B5" s="5" t="s">
        <v>9</v>
      </c>
      <c r="C5">
        <v>2</v>
      </c>
      <c r="D5" s="5" t="s">
        <v>245</v>
      </c>
      <c r="E5" s="5"/>
      <c r="F5" t="s">
        <v>238</v>
      </c>
      <c r="G5" s="4" t="s">
        <v>478</v>
      </c>
      <c r="L5" s="16" t="s">
        <v>240</v>
      </c>
      <c r="M5" s="17">
        <f t="shared" si="0"/>
        <v>8</v>
      </c>
      <c r="O5" s="19" t="s">
        <v>470</v>
      </c>
      <c r="P5" s="20">
        <f t="shared" si="1"/>
        <v>22</v>
      </c>
    </row>
    <row r="6" spans="1:16" ht="16" x14ac:dyDescent="0.2">
      <c r="A6" s="23"/>
      <c r="B6" s="5" t="s">
        <v>9</v>
      </c>
      <c r="C6">
        <v>3</v>
      </c>
      <c r="D6" s="5" t="s">
        <v>246</v>
      </c>
      <c r="E6" s="5"/>
      <c r="F6" t="s">
        <v>238</v>
      </c>
      <c r="G6" s="4" t="s">
        <v>477</v>
      </c>
      <c r="L6" s="16" t="s">
        <v>241</v>
      </c>
      <c r="M6" s="17">
        <f t="shared" si="0"/>
        <v>61</v>
      </c>
      <c r="O6" s="21" t="s">
        <v>691</v>
      </c>
      <c r="P6" s="18">
        <f>SUM(P2:P5)</f>
        <v>54</v>
      </c>
    </row>
    <row r="7" spans="1:16" ht="16" x14ac:dyDescent="0.2">
      <c r="A7" s="23"/>
      <c r="B7" s="5" t="s">
        <v>9</v>
      </c>
      <c r="C7">
        <v>4</v>
      </c>
      <c r="D7" s="5" t="s">
        <v>247</v>
      </c>
      <c r="E7" s="5"/>
      <c r="F7" t="s">
        <v>238</v>
      </c>
      <c r="G7" s="4" t="s">
        <v>475</v>
      </c>
      <c r="H7" s="5" t="s">
        <v>466</v>
      </c>
      <c r="I7" s="5"/>
      <c r="L7" s="16" t="s">
        <v>304</v>
      </c>
      <c r="M7" s="17">
        <f t="shared" si="0"/>
        <v>4</v>
      </c>
    </row>
    <row r="8" spans="1:16" ht="16" x14ac:dyDescent="0.2">
      <c r="A8" s="23"/>
      <c r="B8" s="5" t="s">
        <v>9</v>
      </c>
      <c r="C8">
        <v>5</v>
      </c>
      <c r="D8" s="5" t="s">
        <v>248</v>
      </c>
      <c r="E8" s="5"/>
      <c r="F8" t="s">
        <v>238</v>
      </c>
      <c r="G8" s="4" t="s">
        <v>476</v>
      </c>
      <c r="L8" s="21" t="s">
        <v>691</v>
      </c>
      <c r="M8" s="22">
        <f>SUM(M2:M7)</f>
        <v>266</v>
      </c>
    </row>
    <row r="9" spans="1:16" ht="16" x14ac:dyDescent="0.2">
      <c r="A9" s="23"/>
      <c r="B9" s="5" t="s">
        <v>9</v>
      </c>
      <c r="C9">
        <v>6</v>
      </c>
      <c r="D9" s="2" t="s">
        <v>249</v>
      </c>
      <c r="E9" s="2"/>
      <c r="F9" t="s">
        <v>238</v>
      </c>
      <c r="G9" s="4" t="s">
        <v>475</v>
      </c>
      <c r="H9" t="s">
        <v>305</v>
      </c>
    </row>
    <row r="10" spans="1:16" x14ac:dyDescent="0.2">
      <c r="A10" s="4"/>
      <c r="B10" s="5"/>
      <c r="C10" s="2"/>
      <c r="D10" s="2"/>
      <c r="E10" s="2"/>
    </row>
    <row r="11" spans="1:16" ht="16" x14ac:dyDescent="0.2">
      <c r="A11" s="23" t="s">
        <v>307</v>
      </c>
      <c r="B11" s="3" t="s">
        <v>36</v>
      </c>
      <c r="C11" s="3"/>
    </row>
    <row r="12" spans="1:16" ht="16" x14ac:dyDescent="0.2">
      <c r="A12" s="23"/>
      <c r="B12" s="5" t="s">
        <v>0</v>
      </c>
      <c r="C12" s="5">
        <v>7</v>
      </c>
      <c r="D12" s="5" t="s">
        <v>37</v>
      </c>
      <c r="E12" s="5"/>
      <c r="F12" t="s">
        <v>241</v>
      </c>
      <c r="G12" s="4" t="s">
        <v>641</v>
      </c>
      <c r="J12" t="s">
        <v>470</v>
      </c>
    </row>
    <row r="13" spans="1:16" ht="64" x14ac:dyDescent="0.2">
      <c r="A13" s="23"/>
      <c r="B13" s="5" t="s">
        <v>22</v>
      </c>
      <c r="C13" s="9" t="s">
        <v>264</v>
      </c>
      <c r="D13" s="5" t="s">
        <v>38</v>
      </c>
      <c r="E13" s="5"/>
    </row>
    <row r="14" spans="1:16" ht="16" x14ac:dyDescent="0.2">
      <c r="A14" s="23"/>
      <c r="B14" s="5" t="s">
        <v>22</v>
      </c>
      <c r="C14" s="5">
        <v>8</v>
      </c>
      <c r="D14" s="5" t="s">
        <v>250</v>
      </c>
      <c r="E14" s="5"/>
      <c r="F14" t="s">
        <v>241</v>
      </c>
      <c r="G14" s="4" t="s">
        <v>480</v>
      </c>
      <c r="J14" t="s">
        <v>470</v>
      </c>
    </row>
    <row r="15" spans="1:16" ht="16" x14ac:dyDescent="0.2">
      <c r="A15" s="23"/>
      <c r="B15" s="5" t="s">
        <v>22</v>
      </c>
      <c r="C15" s="5">
        <v>9</v>
      </c>
      <c r="D15" s="5" t="s">
        <v>251</v>
      </c>
      <c r="E15" s="5"/>
      <c r="F15" t="s">
        <v>241</v>
      </c>
      <c r="G15" s="4" t="s">
        <v>480</v>
      </c>
      <c r="J15" t="s">
        <v>470</v>
      </c>
    </row>
    <row r="16" spans="1:16" ht="16" x14ac:dyDescent="0.2">
      <c r="A16" s="23"/>
      <c r="B16" s="5" t="s">
        <v>22</v>
      </c>
      <c r="C16" s="5">
        <v>10</v>
      </c>
      <c r="D16" s="5" t="s">
        <v>252</v>
      </c>
      <c r="E16" s="5"/>
      <c r="F16" t="s">
        <v>241</v>
      </c>
      <c r="G16" s="4" t="s">
        <v>480</v>
      </c>
      <c r="J16" t="s">
        <v>470</v>
      </c>
    </row>
    <row r="17" spans="1:10" ht="16" x14ac:dyDescent="0.2">
      <c r="A17" s="23"/>
      <c r="B17" s="5" t="s">
        <v>22</v>
      </c>
      <c r="C17" s="5">
        <v>11</v>
      </c>
      <c r="D17" s="5" t="s">
        <v>253</v>
      </c>
      <c r="E17" s="5"/>
      <c r="F17" t="s">
        <v>241</v>
      </c>
      <c r="G17" s="4" t="s">
        <v>480</v>
      </c>
      <c r="J17" t="s">
        <v>470</v>
      </c>
    </row>
    <row r="18" spans="1:10" ht="16" x14ac:dyDescent="0.2">
      <c r="A18" s="23"/>
      <c r="B18" s="5" t="s">
        <v>4</v>
      </c>
      <c r="C18" s="5">
        <v>12</v>
      </c>
      <c r="D18" s="5" t="s">
        <v>39</v>
      </c>
      <c r="E18" s="5"/>
      <c r="F18" t="s">
        <v>241</v>
      </c>
      <c r="G18" s="4" t="s">
        <v>479</v>
      </c>
      <c r="J18" t="s">
        <v>470</v>
      </c>
    </row>
    <row r="19" spans="1:10" x14ac:dyDescent="0.2">
      <c r="A19" s="4"/>
      <c r="B19" s="2"/>
      <c r="C19" s="2"/>
      <c r="D19" s="2"/>
      <c r="E19" s="2"/>
    </row>
    <row r="20" spans="1:10" x14ac:dyDescent="0.2">
      <c r="A20" s="23" t="s">
        <v>308</v>
      </c>
      <c r="B20" s="2" t="s">
        <v>40</v>
      </c>
      <c r="C20" s="2"/>
      <c r="D20" s="2"/>
      <c r="E20" s="2"/>
    </row>
    <row r="21" spans="1:10" ht="16" x14ac:dyDescent="0.2">
      <c r="A21" s="23"/>
      <c r="B21" s="5" t="s">
        <v>0</v>
      </c>
      <c r="C21" s="5">
        <v>13</v>
      </c>
      <c r="D21" s="5" t="s">
        <v>41</v>
      </c>
      <c r="E21" s="5"/>
      <c r="F21" t="s">
        <v>239</v>
      </c>
      <c r="G21" s="4" t="s">
        <v>706</v>
      </c>
    </row>
    <row r="22" spans="1:10" ht="48" x14ac:dyDescent="0.2">
      <c r="A22" s="23"/>
      <c r="B22" s="5" t="s">
        <v>22</v>
      </c>
      <c r="C22" s="5" t="s">
        <v>262</v>
      </c>
      <c r="D22" s="5" t="s">
        <v>42</v>
      </c>
      <c r="E22" s="5"/>
      <c r="F22" s="5"/>
      <c r="G22" s="4"/>
    </row>
    <row r="23" spans="1:10" ht="16" x14ac:dyDescent="0.2">
      <c r="A23" s="23"/>
      <c r="B23" s="5" t="s">
        <v>22</v>
      </c>
      <c r="C23" s="5">
        <v>14</v>
      </c>
      <c r="D23" s="5" t="s">
        <v>255</v>
      </c>
      <c r="E23" s="5"/>
      <c r="F23" s="5" t="s">
        <v>239</v>
      </c>
      <c r="G23" s="4" t="s">
        <v>712</v>
      </c>
    </row>
    <row r="24" spans="1:10" ht="16" x14ac:dyDescent="0.2">
      <c r="A24" s="23"/>
      <c r="B24" s="5" t="s">
        <v>22</v>
      </c>
      <c r="C24" s="5">
        <v>15</v>
      </c>
      <c r="D24" s="5" t="s">
        <v>256</v>
      </c>
      <c r="E24" s="5"/>
      <c r="F24" s="5" t="s">
        <v>239</v>
      </c>
      <c r="G24" s="4" t="s">
        <v>706</v>
      </c>
    </row>
    <row r="25" spans="1:10" x14ac:dyDescent="0.2">
      <c r="A25" s="4"/>
      <c r="B25" s="5"/>
      <c r="C25" s="5"/>
      <c r="D25" s="5"/>
      <c r="E25" s="5"/>
    </row>
    <row r="26" spans="1:10" x14ac:dyDescent="0.2">
      <c r="A26" s="4"/>
      <c r="B26" s="2"/>
      <c r="C26" s="2"/>
      <c r="D26" s="2"/>
      <c r="E26" s="2"/>
    </row>
    <row r="27" spans="1:10" ht="32" x14ac:dyDescent="0.2">
      <c r="A27" s="23" t="s">
        <v>309</v>
      </c>
      <c r="B27" s="3" t="s">
        <v>43</v>
      </c>
      <c r="C27" s="3"/>
      <c r="D27" s="2"/>
      <c r="E27" s="2"/>
    </row>
    <row r="28" spans="1:10" ht="32" x14ac:dyDescent="0.2">
      <c r="A28" s="23"/>
      <c r="B28" s="5" t="s">
        <v>11</v>
      </c>
      <c r="C28" s="5" t="s">
        <v>257</v>
      </c>
      <c r="D28" s="5" t="s">
        <v>44</v>
      </c>
      <c r="E28" s="5"/>
    </row>
    <row r="29" spans="1:10" ht="16" x14ac:dyDescent="0.2">
      <c r="A29" s="23"/>
      <c r="B29" s="5" t="s">
        <v>11</v>
      </c>
      <c r="C29" s="5">
        <v>16</v>
      </c>
      <c r="D29" s="5" t="s">
        <v>258</v>
      </c>
      <c r="E29" s="5"/>
      <c r="F29" t="s">
        <v>238</v>
      </c>
      <c r="G29" s="4" t="s">
        <v>642</v>
      </c>
      <c r="H29" s="4" t="s">
        <v>645</v>
      </c>
      <c r="J29" t="s">
        <v>466</v>
      </c>
    </row>
    <row r="30" spans="1:10" ht="16" x14ac:dyDescent="0.2">
      <c r="A30" s="23"/>
      <c r="B30" s="5" t="s">
        <v>11</v>
      </c>
      <c r="C30" s="5">
        <v>17</v>
      </c>
      <c r="D30" s="5" t="s">
        <v>259</v>
      </c>
      <c r="E30" s="5"/>
      <c r="F30" t="s">
        <v>238</v>
      </c>
      <c r="G30" s="4" t="s">
        <v>646</v>
      </c>
    </row>
    <row r="31" spans="1:10" x14ac:dyDescent="0.2">
      <c r="A31" s="23"/>
      <c r="B31" s="5"/>
      <c r="C31" s="5"/>
      <c r="D31" s="5"/>
      <c r="E31" s="5"/>
    </row>
    <row r="32" spans="1:10" x14ac:dyDescent="0.2">
      <c r="A32" s="23"/>
      <c r="B32" s="5"/>
      <c r="C32" s="5"/>
      <c r="D32" s="5"/>
      <c r="E32" s="5"/>
    </row>
    <row r="33" spans="1:10" ht="16" x14ac:dyDescent="0.2">
      <c r="A33" s="23"/>
      <c r="B33" s="5" t="s">
        <v>4</v>
      </c>
      <c r="C33" s="5" t="s">
        <v>481</v>
      </c>
      <c r="D33" s="5" t="s">
        <v>45</v>
      </c>
      <c r="E33" s="5"/>
      <c r="G33" s="4"/>
    </row>
    <row r="34" spans="1:10" ht="16" x14ac:dyDescent="0.2">
      <c r="A34" s="8"/>
      <c r="B34" s="5" t="s">
        <v>4</v>
      </c>
      <c r="C34" s="5">
        <v>18</v>
      </c>
      <c r="D34" s="5" t="s">
        <v>482</v>
      </c>
      <c r="E34" s="5"/>
      <c r="F34" t="s">
        <v>237</v>
      </c>
      <c r="G34" s="4" t="s">
        <v>485</v>
      </c>
    </row>
    <row r="35" spans="1:10" ht="16" x14ac:dyDescent="0.2">
      <c r="A35" s="4"/>
      <c r="B35" s="5" t="s">
        <v>4</v>
      </c>
      <c r="C35" s="2">
        <v>19</v>
      </c>
      <c r="D35" s="5" t="s">
        <v>483</v>
      </c>
      <c r="F35" t="s">
        <v>237</v>
      </c>
      <c r="G35" s="4" t="s">
        <v>484</v>
      </c>
    </row>
    <row r="36" spans="1:10" x14ac:dyDescent="0.2">
      <c r="A36" s="4"/>
      <c r="B36" s="2"/>
      <c r="C36" s="2"/>
    </row>
    <row r="37" spans="1:10" ht="32" x14ac:dyDescent="0.2">
      <c r="A37" s="23" t="s">
        <v>310</v>
      </c>
      <c r="B37" s="1" t="s">
        <v>46</v>
      </c>
      <c r="C37" s="1"/>
    </row>
    <row r="38" spans="1:10" ht="32" x14ac:dyDescent="0.2">
      <c r="A38" s="23"/>
      <c r="B38" s="5" t="s">
        <v>0</v>
      </c>
      <c r="C38" s="5">
        <v>20</v>
      </c>
      <c r="D38" s="5" t="s">
        <v>47</v>
      </c>
      <c r="E38" s="5"/>
      <c r="F38" t="s">
        <v>241</v>
      </c>
      <c r="G38" t="s">
        <v>492</v>
      </c>
      <c r="J38" t="s">
        <v>468</v>
      </c>
    </row>
    <row r="39" spans="1:10" ht="16" x14ac:dyDescent="0.2">
      <c r="A39" s="23"/>
      <c r="B39" s="5" t="s">
        <v>14</v>
      </c>
      <c r="C39" s="5">
        <v>21</v>
      </c>
      <c r="D39" s="5" t="s">
        <v>48</v>
      </c>
      <c r="E39" s="5"/>
      <c r="F39" t="s">
        <v>239</v>
      </c>
      <c r="G39" t="s">
        <v>707</v>
      </c>
      <c r="H39" t="s">
        <v>493</v>
      </c>
    </row>
    <row r="40" spans="1:10" ht="16" x14ac:dyDescent="0.2">
      <c r="A40" s="23"/>
      <c r="B40" s="5" t="s">
        <v>14</v>
      </c>
      <c r="C40" s="5">
        <v>22</v>
      </c>
      <c r="D40" s="5" t="s">
        <v>49</v>
      </c>
      <c r="E40" s="5"/>
      <c r="F40" t="s">
        <v>237</v>
      </c>
      <c r="G40" s="4" t="s">
        <v>647</v>
      </c>
    </row>
    <row r="41" spans="1:10" ht="16" x14ac:dyDescent="0.2">
      <c r="A41" s="23"/>
      <c r="B41" s="5" t="s">
        <v>14</v>
      </c>
      <c r="C41" s="5">
        <v>23</v>
      </c>
      <c r="D41" s="5" t="s">
        <v>50</v>
      </c>
      <c r="E41" s="5"/>
      <c r="F41" t="s">
        <v>241</v>
      </c>
      <c r="H41" t="s">
        <v>643</v>
      </c>
      <c r="J41" t="s">
        <v>470</v>
      </c>
    </row>
    <row r="42" spans="1:10" ht="16" x14ac:dyDescent="0.2">
      <c r="A42" s="23"/>
      <c r="B42" s="5" t="s">
        <v>14</v>
      </c>
      <c r="C42" s="5">
        <v>24</v>
      </c>
      <c r="D42" s="5" t="s">
        <v>51</v>
      </c>
      <c r="E42" s="5"/>
      <c r="F42" t="s">
        <v>239</v>
      </c>
      <c r="G42" s="4" t="s">
        <v>708</v>
      </c>
    </row>
    <row r="43" spans="1:10" ht="16" x14ac:dyDescent="0.2">
      <c r="A43" s="23"/>
      <c r="B43" s="5" t="s">
        <v>15</v>
      </c>
      <c r="C43" s="5">
        <v>25</v>
      </c>
      <c r="D43" s="5" t="s">
        <v>52</v>
      </c>
      <c r="E43" s="5"/>
      <c r="F43" t="s">
        <v>238</v>
      </c>
      <c r="G43" t="s">
        <v>644</v>
      </c>
    </row>
    <row r="44" spans="1:10" ht="16" x14ac:dyDescent="0.2">
      <c r="A44" s="23"/>
      <c r="B44" s="5" t="s">
        <v>16</v>
      </c>
      <c r="C44" s="5">
        <v>26</v>
      </c>
      <c r="D44" s="5" t="s">
        <v>53</v>
      </c>
      <c r="E44" s="5"/>
      <c r="F44" t="s">
        <v>241</v>
      </c>
      <c r="G44" s="4" t="s">
        <v>583</v>
      </c>
      <c r="H44" s="4" t="s">
        <v>648</v>
      </c>
    </row>
    <row r="45" spans="1:10" ht="16" x14ac:dyDescent="0.2">
      <c r="A45" s="23"/>
      <c r="B45" s="5" t="s">
        <v>17</v>
      </c>
      <c r="C45" s="5">
        <v>27</v>
      </c>
      <c r="D45" s="5" t="s">
        <v>54</v>
      </c>
      <c r="E45" s="5"/>
      <c r="F45" t="s">
        <v>239</v>
      </c>
      <c r="G45" s="4" t="s">
        <v>709</v>
      </c>
      <c r="H45" t="s">
        <v>496</v>
      </c>
    </row>
    <row r="46" spans="1:10" ht="16" x14ac:dyDescent="0.2">
      <c r="A46" s="23"/>
      <c r="B46" s="5" t="s">
        <v>17</v>
      </c>
      <c r="C46" s="5">
        <v>28</v>
      </c>
      <c r="D46" s="5" t="s">
        <v>55</v>
      </c>
      <c r="E46" s="5"/>
      <c r="F46" t="s">
        <v>237</v>
      </c>
      <c r="G46" s="4" t="s">
        <v>584</v>
      </c>
      <c r="H46" s="4" t="s">
        <v>502</v>
      </c>
    </row>
    <row r="47" spans="1:10" ht="16" x14ac:dyDescent="0.2">
      <c r="A47" s="23"/>
      <c r="B47" s="5" t="s">
        <v>12</v>
      </c>
      <c r="C47" s="5">
        <v>29</v>
      </c>
      <c r="D47" s="5" t="s">
        <v>30</v>
      </c>
      <c r="E47" s="5"/>
      <c r="F47" t="s">
        <v>237</v>
      </c>
      <c r="G47" s="4" t="s">
        <v>649</v>
      </c>
      <c r="H47" s="4" t="s">
        <v>502</v>
      </c>
    </row>
    <row r="48" spans="1:10" ht="16" x14ac:dyDescent="0.2">
      <c r="A48" s="23"/>
      <c r="B48" s="5" t="s">
        <v>11</v>
      </c>
      <c r="C48" s="5">
        <v>30</v>
      </c>
      <c r="D48" s="5" t="s">
        <v>56</v>
      </c>
      <c r="E48" s="5"/>
      <c r="F48" t="s">
        <v>239</v>
      </c>
      <c r="G48" s="4" t="s">
        <v>709</v>
      </c>
      <c r="H48" s="4" t="s">
        <v>497</v>
      </c>
    </row>
    <row r="49" spans="1:10" ht="16" x14ac:dyDescent="0.2">
      <c r="A49" s="23"/>
      <c r="B49" s="5" t="s">
        <v>57</v>
      </c>
      <c r="C49" s="5">
        <v>31</v>
      </c>
      <c r="D49" s="5" t="s">
        <v>58</v>
      </c>
      <c r="E49" s="5"/>
      <c r="F49" t="s">
        <v>241</v>
      </c>
      <c r="H49" t="s">
        <v>495</v>
      </c>
    </row>
    <row r="50" spans="1:10" ht="16" x14ac:dyDescent="0.2">
      <c r="A50" s="23"/>
      <c r="B50" s="5" t="s">
        <v>20</v>
      </c>
      <c r="C50" s="5">
        <v>32</v>
      </c>
      <c r="D50" s="5" t="s">
        <v>59</v>
      </c>
      <c r="E50" s="5"/>
      <c r="F50" t="s">
        <v>237</v>
      </c>
      <c r="G50" s="4" t="s">
        <v>650</v>
      </c>
      <c r="H50" t="s">
        <v>498</v>
      </c>
    </row>
    <row r="51" spans="1:10" ht="16" x14ac:dyDescent="0.2">
      <c r="A51" s="23"/>
      <c r="B51" s="5" t="s">
        <v>20</v>
      </c>
      <c r="C51" s="5">
        <v>33</v>
      </c>
      <c r="D51" s="5" t="s">
        <v>60</v>
      </c>
      <c r="E51" s="5"/>
      <c r="F51" t="s">
        <v>239</v>
      </c>
      <c r="G51" s="4" t="s">
        <v>709</v>
      </c>
      <c r="H51" t="s">
        <v>499</v>
      </c>
    </row>
    <row r="52" spans="1:10" ht="16" x14ac:dyDescent="0.2">
      <c r="A52" s="23"/>
      <c r="B52" s="5" t="s">
        <v>20</v>
      </c>
      <c r="C52" s="5">
        <v>34</v>
      </c>
      <c r="D52" s="5" t="s">
        <v>61</v>
      </c>
      <c r="E52" s="5"/>
      <c r="F52" t="s">
        <v>239</v>
      </c>
      <c r="G52" s="4" t="s">
        <v>709</v>
      </c>
    </row>
    <row r="53" spans="1:10" ht="16" x14ac:dyDescent="0.2">
      <c r="A53" s="23"/>
      <c r="B53" s="5" t="s">
        <v>20</v>
      </c>
      <c r="C53" s="5">
        <v>35</v>
      </c>
      <c r="D53" s="5" t="s">
        <v>62</v>
      </c>
      <c r="E53" s="5"/>
      <c r="F53" t="s">
        <v>238</v>
      </c>
      <c r="G53" s="4" t="s">
        <v>651</v>
      </c>
    </row>
    <row r="54" spans="1:10" ht="16" x14ac:dyDescent="0.2">
      <c r="A54" s="23"/>
      <c r="B54" s="5" t="s">
        <v>20</v>
      </c>
      <c r="C54" s="5">
        <v>36</v>
      </c>
      <c r="D54" s="5" t="s">
        <v>63</v>
      </c>
      <c r="E54" s="5"/>
      <c r="F54" t="s">
        <v>239</v>
      </c>
      <c r="G54" s="4" t="s">
        <v>709</v>
      </c>
      <c r="H54" t="s">
        <v>501</v>
      </c>
    </row>
    <row r="55" spans="1:10" ht="16" x14ac:dyDescent="0.2">
      <c r="A55" s="23"/>
      <c r="B55" s="5" t="s">
        <v>20</v>
      </c>
      <c r="C55" s="5">
        <v>37</v>
      </c>
      <c r="D55" s="5" t="s">
        <v>64</v>
      </c>
      <c r="E55" s="5"/>
      <c r="F55" t="s">
        <v>239</v>
      </c>
      <c r="G55" s="4" t="s">
        <v>709</v>
      </c>
      <c r="H55" t="s">
        <v>500</v>
      </c>
    </row>
    <row r="56" spans="1:10" ht="48" x14ac:dyDescent="0.2">
      <c r="A56" s="23"/>
      <c r="B56" s="5" t="s">
        <v>22</v>
      </c>
      <c r="C56" s="5">
        <v>38</v>
      </c>
      <c r="D56" s="5" t="s">
        <v>65</v>
      </c>
      <c r="E56" s="5"/>
      <c r="F56" t="s">
        <v>239</v>
      </c>
      <c r="G56" t="s">
        <v>710</v>
      </c>
    </row>
    <row r="57" spans="1:10" ht="48" x14ac:dyDescent="0.2">
      <c r="A57" s="23"/>
      <c r="B57" s="5" t="s">
        <v>22</v>
      </c>
      <c r="C57" s="5">
        <v>39</v>
      </c>
      <c r="D57" s="5" t="s">
        <v>66</v>
      </c>
      <c r="E57" s="5"/>
      <c r="F57" t="s">
        <v>239</v>
      </c>
      <c r="G57" t="s">
        <v>711</v>
      </c>
    </row>
    <row r="58" spans="1:10" ht="16" x14ac:dyDescent="0.2">
      <c r="A58" s="23"/>
      <c r="B58" s="5" t="s">
        <v>9</v>
      </c>
      <c r="C58" s="5">
        <v>40</v>
      </c>
      <c r="D58" s="5" t="s">
        <v>67</v>
      </c>
      <c r="E58" s="5"/>
      <c r="F58" t="s">
        <v>241</v>
      </c>
      <c r="G58" s="4" t="s">
        <v>503</v>
      </c>
      <c r="J58" t="s">
        <v>466</v>
      </c>
    </row>
    <row r="59" spans="1:10" ht="32" x14ac:dyDescent="0.2">
      <c r="A59" s="23"/>
      <c r="B59" s="5" t="s">
        <v>3</v>
      </c>
      <c r="C59" s="5">
        <v>41</v>
      </c>
      <c r="D59" s="5" t="s">
        <v>68</v>
      </c>
      <c r="E59" s="5"/>
      <c r="F59" t="s">
        <v>240</v>
      </c>
      <c r="H59" t="s">
        <v>652</v>
      </c>
    </row>
    <row r="60" spans="1:10" ht="16" x14ac:dyDescent="0.2">
      <c r="A60" s="23"/>
      <c r="B60" s="5" t="s">
        <v>24</v>
      </c>
      <c r="C60" s="5">
        <v>42</v>
      </c>
      <c r="D60" s="5" t="s">
        <v>69</v>
      </c>
      <c r="E60" s="5"/>
      <c r="F60" t="s">
        <v>304</v>
      </c>
      <c r="G60" s="4" t="s">
        <v>504</v>
      </c>
    </row>
    <row r="61" spans="1:10" x14ac:dyDescent="0.2">
      <c r="B61" s="5"/>
      <c r="C61" s="5"/>
      <c r="D61" s="5"/>
      <c r="E61" s="5"/>
    </row>
    <row r="62" spans="1:10" ht="16" x14ac:dyDescent="0.2">
      <c r="B62" s="7" t="s">
        <v>113</v>
      </c>
      <c r="C62" s="7"/>
    </row>
    <row r="63" spans="1:10" ht="16" x14ac:dyDescent="0.2">
      <c r="A63" s="23" t="s">
        <v>311</v>
      </c>
      <c r="B63" s="5" t="s">
        <v>70</v>
      </c>
      <c r="C63" s="5"/>
    </row>
    <row r="64" spans="1:10" ht="16" x14ac:dyDescent="0.2">
      <c r="A64" s="23"/>
      <c r="B64" s="5" t="s">
        <v>6</v>
      </c>
      <c r="C64" s="5">
        <v>43</v>
      </c>
      <c r="D64" s="5" t="s">
        <v>71</v>
      </c>
      <c r="E64" s="5"/>
      <c r="F64" t="s">
        <v>238</v>
      </c>
      <c r="G64" s="4" t="s">
        <v>653</v>
      </c>
    </row>
    <row r="65" spans="1:10" ht="32" x14ac:dyDescent="0.2">
      <c r="A65" s="23"/>
      <c r="B65" s="5" t="s">
        <v>3</v>
      </c>
      <c r="C65" s="5">
        <v>44</v>
      </c>
      <c r="D65" s="5" t="s">
        <v>72</v>
      </c>
      <c r="E65" s="5"/>
      <c r="F65" t="s">
        <v>237</v>
      </c>
      <c r="G65" t="s">
        <v>505</v>
      </c>
    </row>
    <row r="66" spans="1:10" ht="16" x14ac:dyDescent="0.2">
      <c r="A66" s="23"/>
      <c r="B66" s="5" t="s">
        <v>73</v>
      </c>
      <c r="C66" s="5"/>
    </row>
    <row r="67" spans="1:10" ht="16" x14ac:dyDescent="0.2">
      <c r="A67" s="23"/>
      <c r="B67" s="5" t="s">
        <v>6</v>
      </c>
      <c r="C67" t="s">
        <v>486</v>
      </c>
      <c r="D67" s="5" t="s">
        <v>74</v>
      </c>
      <c r="E67" s="5"/>
    </row>
    <row r="68" spans="1:10" ht="16" x14ac:dyDescent="0.2">
      <c r="A68" s="23"/>
      <c r="B68" s="5" t="s">
        <v>6</v>
      </c>
      <c r="C68" s="5">
        <v>45</v>
      </c>
      <c r="D68" s="5" t="s">
        <v>74</v>
      </c>
      <c r="E68" s="5"/>
      <c r="F68" t="s">
        <v>238</v>
      </c>
      <c r="G68" t="s">
        <v>506</v>
      </c>
    </row>
    <row r="69" spans="1:10" ht="16" x14ac:dyDescent="0.2">
      <c r="A69" s="23"/>
      <c r="B69" s="5" t="s">
        <v>6</v>
      </c>
      <c r="C69" s="5">
        <v>46</v>
      </c>
      <c r="D69" s="5" t="s">
        <v>260</v>
      </c>
      <c r="E69" s="5"/>
      <c r="F69" t="s">
        <v>241</v>
      </c>
      <c r="G69" s="4" t="s">
        <v>507</v>
      </c>
    </row>
    <row r="70" spans="1:10" ht="16" x14ac:dyDescent="0.2">
      <c r="A70" s="23"/>
      <c r="B70" s="5" t="s">
        <v>6</v>
      </c>
      <c r="C70" s="5">
        <v>47</v>
      </c>
      <c r="D70" s="5" t="s">
        <v>261</v>
      </c>
      <c r="E70" s="5"/>
      <c r="F70" t="s">
        <v>241</v>
      </c>
      <c r="G70" t="s">
        <v>508</v>
      </c>
    </row>
    <row r="71" spans="1:10" ht="16" x14ac:dyDescent="0.2">
      <c r="A71" s="23"/>
      <c r="B71" s="5" t="s">
        <v>6</v>
      </c>
      <c r="C71" s="5">
        <v>48</v>
      </c>
      <c r="D71" s="5" t="s">
        <v>245</v>
      </c>
      <c r="E71" s="5"/>
      <c r="F71" t="s">
        <v>237</v>
      </c>
      <c r="G71" s="5" t="s">
        <v>478</v>
      </c>
    </row>
    <row r="72" spans="1:10" x14ac:dyDescent="0.2">
      <c r="A72" s="4"/>
      <c r="B72" s="5"/>
      <c r="C72" s="5"/>
      <c r="D72" s="5"/>
      <c r="E72" s="5"/>
    </row>
    <row r="73" spans="1:10" ht="16" x14ac:dyDescent="0.2">
      <c r="A73" s="23" t="s">
        <v>312</v>
      </c>
      <c r="B73" s="5" t="s">
        <v>75</v>
      </c>
      <c r="C73" s="5"/>
    </row>
    <row r="74" spans="1:10" ht="48" x14ac:dyDescent="0.2">
      <c r="A74" s="23"/>
      <c r="B74" s="5" t="s">
        <v>14</v>
      </c>
      <c r="C74" s="5">
        <v>49</v>
      </c>
      <c r="D74" s="5" t="s">
        <v>76</v>
      </c>
      <c r="E74" s="5"/>
      <c r="F74" t="s">
        <v>238</v>
      </c>
      <c r="G74" t="s">
        <v>509</v>
      </c>
      <c r="H74" t="s">
        <v>510</v>
      </c>
    </row>
    <row r="75" spans="1:10" ht="32" x14ac:dyDescent="0.2">
      <c r="A75" s="23"/>
      <c r="B75" s="5" t="s">
        <v>17</v>
      </c>
      <c r="C75" s="5">
        <v>50</v>
      </c>
      <c r="D75" s="5" t="s">
        <v>77</v>
      </c>
      <c r="E75" s="5"/>
      <c r="F75" t="s">
        <v>241</v>
      </c>
      <c r="H75" t="s">
        <v>511</v>
      </c>
      <c r="J75" t="s">
        <v>470</v>
      </c>
    </row>
    <row r="76" spans="1:10" ht="16" x14ac:dyDescent="0.2">
      <c r="A76" s="23"/>
      <c r="B76" s="5" t="s">
        <v>8</v>
      </c>
      <c r="C76" s="5">
        <v>51</v>
      </c>
      <c r="D76" s="5" t="s">
        <v>78</v>
      </c>
      <c r="E76" s="5"/>
      <c r="F76" t="s">
        <v>241</v>
      </c>
      <c r="H76" t="s">
        <v>511</v>
      </c>
      <c r="J76" t="s">
        <v>470</v>
      </c>
    </row>
    <row r="77" spans="1:10" ht="16" x14ac:dyDescent="0.2">
      <c r="A77" s="23"/>
      <c r="B77" s="5" t="s">
        <v>23</v>
      </c>
      <c r="C77" s="5">
        <v>52</v>
      </c>
      <c r="D77" s="5" t="s">
        <v>79</v>
      </c>
      <c r="E77" s="5"/>
      <c r="F77" t="s">
        <v>237</v>
      </c>
      <c r="G77" s="4" t="s">
        <v>654</v>
      </c>
    </row>
    <row r="78" spans="1:10" ht="64" x14ac:dyDescent="0.2">
      <c r="A78" s="23"/>
      <c r="B78" s="5" t="s">
        <v>5</v>
      </c>
      <c r="C78" s="5">
        <v>53</v>
      </c>
      <c r="D78" s="5" t="s">
        <v>80</v>
      </c>
      <c r="E78" s="5"/>
      <c r="F78" t="s">
        <v>241</v>
      </c>
      <c r="H78" t="s">
        <v>511</v>
      </c>
      <c r="J78" t="s">
        <v>470</v>
      </c>
    </row>
    <row r="80" spans="1:10" ht="16" x14ac:dyDescent="0.2">
      <c r="A80" s="24" t="s">
        <v>313</v>
      </c>
      <c r="B80" s="5" t="s">
        <v>81</v>
      </c>
      <c r="C80" s="5"/>
    </row>
    <row r="81" spans="1:10" ht="32" x14ac:dyDescent="0.2">
      <c r="A81" s="24"/>
      <c r="B81" s="5" t="s">
        <v>5</v>
      </c>
      <c r="C81" s="5">
        <v>54</v>
      </c>
      <c r="D81" s="5" t="s">
        <v>82</v>
      </c>
      <c r="E81" s="5"/>
      <c r="F81" t="s">
        <v>238</v>
      </c>
      <c r="G81" t="s">
        <v>512</v>
      </c>
    </row>
    <row r="82" spans="1:10" ht="16" x14ac:dyDescent="0.2">
      <c r="A82" s="24"/>
      <c r="B82" t="s">
        <v>3</v>
      </c>
      <c r="C82" s="5">
        <v>55</v>
      </c>
      <c r="D82" s="5" t="s">
        <v>83</v>
      </c>
      <c r="E82" s="5"/>
      <c r="F82" t="s">
        <v>238</v>
      </c>
      <c r="G82" s="4" t="s">
        <v>512</v>
      </c>
    </row>
    <row r="84" spans="1:10" x14ac:dyDescent="0.2">
      <c r="A84" s="23" t="s">
        <v>314</v>
      </c>
      <c r="B84" t="s">
        <v>84</v>
      </c>
    </row>
    <row r="85" spans="1:10" ht="16" x14ac:dyDescent="0.2">
      <c r="A85" s="23"/>
      <c r="B85" s="5" t="s">
        <v>5</v>
      </c>
      <c r="C85" s="5">
        <v>56</v>
      </c>
      <c r="D85" s="5" t="s">
        <v>85</v>
      </c>
      <c r="E85" s="5"/>
      <c r="F85" t="s">
        <v>238</v>
      </c>
      <c r="G85" s="4" t="s">
        <v>513</v>
      </c>
    </row>
    <row r="86" spans="1:10" ht="16" x14ac:dyDescent="0.2">
      <c r="A86" s="23"/>
      <c r="B86" t="s">
        <v>3</v>
      </c>
      <c r="C86" s="5">
        <v>57</v>
      </c>
      <c r="D86" s="5" t="s">
        <v>83</v>
      </c>
      <c r="E86" s="5"/>
      <c r="F86" t="s">
        <v>238</v>
      </c>
      <c r="G86" s="4" t="s">
        <v>513</v>
      </c>
    </row>
    <row r="88" spans="1:10" x14ac:dyDescent="0.2">
      <c r="A88" s="23" t="s">
        <v>315</v>
      </c>
      <c r="B88" t="s">
        <v>86</v>
      </c>
    </row>
    <row r="89" spans="1:10" ht="64" x14ac:dyDescent="0.2">
      <c r="A89" s="23"/>
      <c r="B89" s="5" t="s">
        <v>6</v>
      </c>
      <c r="C89" s="5">
        <v>58</v>
      </c>
      <c r="D89" s="5" t="s">
        <v>87</v>
      </c>
      <c r="E89" s="5"/>
      <c r="F89" t="s">
        <v>238</v>
      </c>
      <c r="G89" s="5" t="s">
        <v>655</v>
      </c>
    </row>
    <row r="90" spans="1:10" x14ac:dyDescent="0.2">
      <c r="A90" s="23"/>
    </row>
    <row r="91" spans="1:10" x14ac:dyDescent="0.2">
      <c r="A91" s="23"/>
      <c r="B91" t="s">
        <v>88</v>
      </c>
    </row>
    <row r="92" spans="1:10" ht="16" x14ac:dyDescent="0.2">
      <c r="A92" s="23"/>
      <c r="B92" s="5" t="s">
        <v>8</v>
      </c>
      <c r="C92" s="5">
        <v>59</v>
      </c>
      <c r="D92" s="5" t="s">
        <v>89</v>
      </c>
      <c r="E92" s="5"/>
      <c r="F92" t="s">
        <v>238</v>
      </c>
      <c r="G92" s="4" t="s">
        <v>656</v>
      </c>
    </row>
    <row r="93" spans="1:10" ht="48" x14ac:dyDescent="0.2">
      <c r="A93" s="23"/>
      <c r="B93" s="5" t="s">
        <v>90</v>
      </c>
      <c r="C93" s="5">
        <v>60</v>
      </c>
      <c r="D93" s="5" t="s">
        <v>91</v>
      </c>
      <c r="E93" s="5"/>
      <c r="F93" t="s">
        <v>241</v>
      </c>
      <c r="G93" t="s">
        <v>515</v>
      </c>
      <c r="J93" t="s">
        <v>470</v>
      </c>
    </row>
    <row r="95" spans="1:10" ht="32" x14ac:dyDescent="0.2">
      <c r="A95" s="23" t="s">
        <v>316</v>
      </c>
      <c r="B95" s="1" t="s">
        <v>92</v>
      </c>
      <c r="C95" s="1"/>
    </row>
    <row r="96" spans="1:10" ht="32" x14ac:dyDescent="0.2">
      <c r="A96" s="23"/>
      <c r="B96" s="5" t="s">
        <v>0</v>
      </c>
      <c r="C96" s="5">
        <v>61</v>
      </c>
      <c r="D96" s="5" t="s">
        <v>93</v>
      </c>
      <c r="E96" s="5"/>
      <c r="F96" t="s">
        <v>238</v>
      </c>
      <c r="G96" t="s">
        <v>514</v>
      </c>
    </row>
    <row r="97" spans="1:10" ht="16" x14ac:dyDescent="0.2">
      <c r="A97" s="23"/>
      <c r="B97" s="5" t="s">
        <v>29</v>
      </c>
      <c r="C97" s="5">
        <v>62</v>
      </c>
      <c r="D97" s="5" t="s">
        <v>94</v>
      </c>
      <c r="E97" s="5"/>
      <c r="F97" t="s">
        <v>237</v>
      </c>
      <c r="G97" s="4" t="s">
        <v>516</v>
      </c>
      <c r="H97" s="4" t="s">
        <v>517</v>
      </c>
    </row>
    <row r="98" spans="1:10" ht="16" x14ac:dyDescent="0.2">
      <c r="A98" s="23"/>
      <c r="B98" s="5" t="s">
        <v>1</v>
      </c>
      <c r="C98" s="5">
        <v>63</v>
      </c>
      <c r="D98" s="5" t="s">
        <v>95</v>
      </c>
      <c r="E98" s="5"/>
      <c r="F98" t="s">
        <v>241</v>
      </c>
      <c r="G98" s="5" t="s">
        <v>469</v>
      </c>
      <c r="H98" t="s">
        <v>518</v>
      </c>
      <c r="J98" t="s">
        <v>469</v>
      </c>
    </row>
    <row r="99" spans="1:10" ht="16" x14ac:dyDescent="0.2">
      <c r="A99" s="23"/>
      <c r="B99" s="5" t="s">
        <v>16</v>
      </c>
      <c r="C99" s="5">
        <v>64</v>
      </c>
      <c r="D99" s="5" t="s">
        <v>96</v>
      </c>
      <c r="E99" s="5"/>
      <c r="F99" t="s">
        <v>238</v>
      </c>
      <c r="G99" s="5" t="s">
        <v>525</v>
      </c>
      <c r="H99" s="4" t="s">
        <v>526</v>
      </c>
      <c r="J99" t="s">
        <v>469</v>
      </c>
    </row>
    <row r="100" spans="1:10" ht="16" x14ac:dyDescent="0.2">
      <c r="A100" s="23"/>
      <c r="B100" s="5" t="s">
        <v>17</v>
      </c>
      <c r="C100" s="5">
        <v>65</v>
      </c>
      <c r="D100" s="5" t="s">
        <v>97</v>
      </c>
      <c r="E100" s="5"/>
      <c r="F100" t="s">
        <v>237</v>
      </c>
      <c r="G100" s="4" t="s">
        <v>519</v>
      </c>
    </row>
    <row r="101" spans="1:10" ht="16" x14ac:dyDescent="0.2">
      <c r="A101" s="23"/>
      <c r="B101" s="5" t="s">
        <v>31</v>
      </c>
      <c r="C101" s="5">
        <v>66</v>
      </c>
      <c r="D101" s="5" t="s">
        <v>98</v>
      </c>
      <c r="E101" s="5"/>
      <c r="F101" t="s">
        <v>239</v>
      </c>
      <c r="G101" s="13" t="s">
        <v>705</v>
      </c>
    </row>
    <row r="102" spans="1:10" ht="16" x14ac:dyDescent="0.2">
      <c r="A102" s="23"/>
      <c r="B102" s="5" t="s">
        <v>8</v>
      </c>
      <c r="C102" s="5">
        <v>67</v>
      </c>
      <c r="D102" s="5" t="s">
        <v>99</v>
      </c>
      <c r="E102" s="5"/>
      <c r="F102" t="s">
        <v>238</v>
      </c>
      <c r="G102" s="4" t="s">
        <v>520</v>
      </c>
    </row>
    <row r="103" spans="1:10" ht="16" x14ac:dyDescent="0.2">
      <c r="A103" s="23"/>
      <c r="B103" s="5" t="s">
        <v>6</v>
      </c>
      <c r="C103" s="5">
        <v>68</v>
      </c>
      <c r="D103" s="5" t="s">
        <v>100</v>
      </c>
      <c r="E103" s="5"/>
      <c r="F103" t="s">
        <v>237</v>
      </c>
      <c r="G103" s="4" t="s">
        <v>516</v>
      </c>
    </row>
    <row r="104" spans="1:10" ht="16" x14ac:dyDescent="0.2">
      <c r="A104" s="23"/>
      <c r="B104" s="5" t="s">
        <v>27</v>
      </c>
      <c r="C104" s="5">
        <v>69</v>
      </c>
      <c r="D104" s="5" t="s">
        <v>101</v>
      </c>
      <c r="E104" s="5"/>
      <c r="F104" t="s">
        <v>238</v>
      </c>
      <c r="G104" s="4" t="s">
        <v>522</v>
      </c>
    </row>
    <row r="105" spans="1:10" ht="16" x14ac:dyDescent="0.2">
      <c r="A105" s="23"/>
      <c r="B105" s="5" t="s">
        <v>27</v>
      </c>
      <c r="C105" s="5">
        <v>70</v>
      </c>
      <c r="D105" s="5" t="s">
        <v>102</v>
      </c>
      <c r="E105" s="5"/>
      <c r="F105" t="s">
        <v>237</v>
      </c>
      <c r="G105" s="4" t="s">
        <v>524</v>
      </c>
    </row>
    <row r="106" spans="1:10" ht="16" x14ac:dyDescent="0.2">
      <c r="A106" s="23"/>
      <c r="B106" s="5" t="s">
        <v>11</v>
      </c>
      <c r="C106" s="5">
        <v>71</v>
      </c>
      <c r="D106" s="5" t="s">
        <v>103</v>
      </c>
      <c r="E106" s="5"/>
      <c r="F106" t="s">
        <v>239</v>
      </c>
      <c r="G106" t="s">
        <v>714</v>
      </c>
    </row>
    <row r="107" spans="1:10" ht="16" x14ac:dyDescent="0.2">
      <c r="A107" s="23"/>
      <c r="B107" s="5" t="s">
        <v>11</v>
      </c>
      <c r="C107" s="5">
        <v>72</v>
      </c>
      <c r="D107" s="5" t="s">
        <v>104</v>
      </c>
      <c r="E107" s="5"/>
      <c r="F107" t="s">
        <v>237</v>
      </c>
      <c r="G107" s="4" t="s">
        <v>521</v>
      </c>
    </row>
    <row r="108" spans="1:10" ht="16" x14ac:dyDescent="0.2">
      <c r="A108" s="23"/>
      <c r="B108" s="5" t="s">
        <v>11</v>
      </c>
      <c r="C108" s="5">
        <v>73</v>
      </c>
      <c r="D108" s="5" t="s">
        <v>105</v>
      </c>
      <c r="E108" s="5"/>
      <c r="F108" t="s">
        <v>237</v>
      </c>
      <c r="G108" s="4" t="s">
        <v>523</v>
      </c>
    </row>
    <row r="109" spans="1:10" ht="16" x14ac:dyDescent="0.2">
      <c r="A109" s="23"/>
      <c r="B109" s="5" t="s">
        <v>11</v>
      </c>
      <c r="C109" s="5">
        <v>74</v>
      </c>
      <c r="D109" s="5" t="s">
        <v>106</v>
      </c>
      <c r="E109" s="5"/>
      <c r="F109" t="s">
        <v>241</v>
      </c>
      <c r="G109" s="4" t="s">
        <v>469</v>
      </c>
      <c r="H109" s="4" t="s">
        <v>527</v>
      </c>
      <c r="J109" t="s">
        <v>469</v>
      </c>
    </row>
    <row r="110" spans="1:10" ht="48" x14ac:dyDescent="0.2">
      <c r="A110" s="23"/>
      <c r="B110" s="5" t="s">
        <v>90</v>
      </c>
      <c r="C110" s="5">
        <v>75</v>
      </c>
      <c r="D110" s="5" t="s">
        <v>107</v>
      </c>
      <c r="E110" s="5"/>
      <c r="F110" t="s">
        <v>238</v>
      </c>
      <c r="G110" t="s">
        <v>528</v>
      </c>
    </row>
    <row r="111" spans="1:10" ht="16" x14ac:dyDescent="0.2">
      <c r="A111" s="23"/>
      <c r="B111" s="5" t="s">
        <v>28</v>
      </c>
      <c r="C111" s="5">
        <v>76</v>
      </c>
      <c r="D111" s="5" t="s">
        <v>108</v>
      </c>
      <c r="E111" s="5"/>
      <c r="F111" t="s">
        <v>237</v>
      </c>
      <c r="G111" s="4" t="s">
        <v>657</v>
      </c>
      <c r="H111" s="4" t="s">
        <v>529</v>
      </c>
    </row>
    <row r="112" spans="1:10" ht="48" x14ac:dyDescent="0.2">
      <c r="A112" s="23"/>
      <c r="B112" s="5" t="s">
        <v>22</v>
      </c>
      <c r="C112" s="5">
        <v>77</v>
      </c>
      <c r="D112" s="5" t="s">
        <v>109</v>
      </c>
      <c r="E112" s="5"/>
      <c r="F112" t="s">
        <v>239</v>
      </c>
      <c r="G112" t="s">
        <v>705</v>
      </c>
    </row>
    <row r="113" spans="1:8" ht="16" x14ac:dyDescent="0.2">
      <c r="A113" s="23"/>
      <c r="B113" s="5" t="s">
        <v>3</v>
      </c>
      <c r="C113" s="5">
        <v>78</v>
      </c>
      <c r="D113" s="5" t="s">
        <v>110</v>
      </c>
      <c r="E113" s="5"/>
      <c r="F113" t="s">
        <v>238</v>
      </c>
      <c r="G113" s="4" t="s">
        <v>530</v>
      </c>
    </row>
    <row r="114" spans="1:8" ht="16" x14ac:dyDescent="0.2">
      <c r="A114" s="23"/>
      <c r="B114" s="5" t="s">
        <v>24</v>
      </c>
      <c r="C114" s="5">
        <v>79</v>
      </c>
      <c r="D114" s="5" t="s">
        <v>111</v>
      </c>
      <c r="E114" s="5"/>
      <c r="F114" t="s">
        <v>239</v>
      </c>
      <c r="G114" s="4" t="s">
        <v>715</v>
      </c>
    </row>
    <row r="116" spans="1:8" ht="16" x14ac:dyDescent="0.2">
      <c r="B116" s="7" t="s">
        <v>112</v>
      </c>
      <c r="C116" s="7"/>
    </row>
    <row r="117" spans="1:8" ht="48" x14ac:dyDescent="0.2">
      <c r="A117" s="11" t="s">
        <v>317</v>
      </c>
      <c r="B117" s="5" t="s">
        <v>319</v>
      </c>
      <c r="C117" s="7"/>
    </row>
    <row r="118" spans="1:8" x14ac:dyDescent="0.2">
      <c r="A118" s="11"/>
      <c r="B118" s="5"/>
      <c r="C118" s="7"/>
    </row>
    <row r="119" spans="1:8" ht="32" x14ac:dyDescent="0.2">
      <c r="A119" s="23" t="s">
        <v>318</v>
      </c>
      <c r="B119" s="1" t="s">
        <v>114</v>
      </c>
      <c r="C119" s="1"/>
    </row>
    <row r="120" spans="1:8" ht="16" x14ac:dyDescent="0.2">
      <c r="A120" s="23"/>
      <c r="B120" s="5" t="s">
        <v>33</v>
      </c>
      <c r="C120" s="5">
        <v>80</v>
      </c>
      <c r="D120" s="5" t="s">
        <v>115</v>
      </c>
      <c r="E120" s="5"/>
      <c r="F120" t="s">
        <v>238</v>
      </c>
      <c r="G120" s="4" t="s">
        <v>532</v>
      </c>
      <c r="H120" s="4" t="s">
        <v>531</v>
      </c>
    </row>
    <row r="121" spans="1:8" ht="16" x14ac:dyDescent="0.2">
      <c r="A121" s="23"/>
      <c r="B121" s="5" t="s">
        <v>5</v>
      </c>
      <c r="C121" s="5">
        <v>81</v>
      </c>
      <c r="D121" s="5" t="s">
        <v>116</v>
      </c>
      <c r="E121" s="5"/>
      <c r="F121" t="s">
        <v>238</v>
      </c>
      <c r="G121" s="4" t="s">
        <v>658</v>
      </c>
      <c r="H121" t="s">
        <v>659</v>
      </c>
    </row>
    <row r="122" spans="1:8" x14ac:dyDescent="0.2">
      <c r="A122" s="8"/>
      <c r="B122" s="5"/>
      <c r="C122" s="5"/>
      <c r="D122" s="5"/>
      <c r="E122" s="5"/>
    </row>
    <row r="123" spans="1:8" ht="32" x14ac:dyDescent="0.2">
      <c r="A123" s="8" t="s">
        <v>320</v>
      </c>
      <c r="B123" s="5" t="s">
        <v>556</v>
      </c>
    </row>
    <row r="124" spans="1:8" x14ac:dyDescent="0.2">
      <c r="A124" s="8"/>
      <c r="B124" s="5"/>
    </row>
    <row r="125" spans="1:8" x14ac:dyDescent="0.2">
      <c r="A125" s="23" t="s">
        <v>321</v>
      </c>
      <c r="B125" t="s">
        <v>117</v>
      </c>
    </row>
    <row r="126" spans="1:8" ht="16" x14ac:dyDescent="0.2">
      <c r="A126" s="23"/>
      <c r="B126" s="5" t="s">
        <v>14</v>
      </c>
      <c r="C126" s="5">
        <v>82</v>
      </c>
      <c r="D126" s="5" t="s">
        <v>118</v>
      </c>
      <c r="E126" s="5"/>
      <c r="F126" t="s">
        <v>238</v>
      </c>
      <c r="G126" s="4" t="s">
        <v>533</v>
      </c>
    </row>
    <row r="127" spans="1:8" ht="16" x14ac:dyDescent="0.2">
      <c r="A127" s="23"/>
      <c r="B127" s="5" t="s">
        <v>90</v>
      </c>
      <c r="C127" s="5">
        <v>83</v>
      </c>
      <c r="D127" s="5" t="s">
        <v>119</v>
      </c>
      <c r="E127" s="5"/>
      <c r="F127" t="s">
        <v>237</v>
      </c>
      <c r="G127" s="4" t="s">
        <v>533</v>
      </c>
    </row>
    <row r="128" spans="1:8" x14ac:dyDescent="0.2">
      <c r="A128" s="23"/>
    </row>
    <row r="129" spans="1:10" x14ac:dyDescent="0.2">
      <c r="A129" s="23"/>
      <c r="B129" t="s">
        <v>120</v>
      </c>
    </row>
    <row r="130" spans="1:10" ht="32" x14ac:dyDescent="0.2">
      <c r="A130" s="23"/>
      <c r="B130" s="5" t="s">
        <v>8</v>
      </c>
      <c r="C130" s="5">
        <v>84</v>
      </c>
      <c r="D130" s="5" t="s">
        <v>121</v>
      </c>
      <c r="E130" s="5"/>
      <c r="F130" t="s">
        <v>241</v>
      </c>
      <c r="J130" t="s">
        <v>470</v>
      </c>
    </row>
    <row r="132" spans="1:10" x14ac:dyDescent="0.2">
      <c r="A132" s="23" t="s">
        <v>322</v>
      </c>
      <c r="B132" t="s">
        <v>122</v>
      </c>
    </row>
    <row r="133" spans="1:10" ht="48" x14ac:dyDescent="0.2">
      <c r="A133" s="23"/>
      <c r="B133" s="5" t="s">
        <v>5</v>
      </c>
      <c r="C133" s="5">
        <v>85</v>
      </c>
      <c r="D133" s="5" t="s">
        <v>123</v>
      </c>
      <c r="E133" s="5"/>
      <c r="F133" t="s">
        <v>238</v>
      </c>
      <c r="G133" t="s">
        <v>534</v>
      </c>
    </row>
    <row r="134" spans="1:10" ht="32" x14ac:dyDescent="0.2">
      <c r="A134" s="23"/>
      <c r="B134" s="5" t="s">
        <v>22</v>
      </c>
      <c r="C134" s="5">
        <v>86</v>
      </c>
      <c r="D134" s="5" t="s">
        <v>124</v>
      </c>
      <c r="E134" s="5"/>
      <c r="F134" t="s">
        <v>238</v>
      </c>
      <c r="G134" t="s">
        <v>534</v>
      </c>
    </row>
    <row r="135" spans="1:10" ht="16" x14ac:dyDescent="0.2">
      <c r="A135" s="23"/>
      <c r="B135" s="5" t="s">
        <v>4</v>
      </c>
      <c r="C135" s="5">
        <v>87</v>
      </c>
      <c r="D135" s="5" t="s">
        <v>125</v>
      </c>
      <c r="E135" s="5"/>
      <c r="F135" t="s">
        <v>238</v>
      </c>
      <c r="G135" t="s">
        <v>534</v>
      </c>
    </row>
    <row r="137" spans="1:10" ht="16" x14ac:dyDescent="0.2">
      <c r="A137" s="23" t="s">
        <v>323</v>
      </c>
      <c r="B137" s="5" t="s">
        <v>324</v>
      </c>
      <c r="C137" s="5"/>
    </row>
    <row r="138" spans="1:10" ht="32" x14ac:dyDescent="0.2">
      <c r="A138" s="23"/>
      <c r="B138" s="5" t="s">
        <v>6</v>
      </c>
      <c r="C138" s="5">
        <v>88</v>
      </c>
      <c r="D138" s="5" t="s">
        <v>126</v>
      </c>
      <c r="E138" s="5"/>
      <c r="F138" t="s">
        <v>238</v>
      </c>
      <c r="G138" s="4" t="s">
        <v>539</v>
      </c>
    </row>
    <row r="139" spans="1:10" ht="48" x14ac:dyDescent="0.2">
      <c r="A139" s="23"/>
      <c r="B139" s="5" t="s">
        <v>5</v>
      </c>
      <c r="C139" s="5">
        <v>89</v>
      </c>
      <c r="D139" s="5" t="s">
        <v>127</v>
      </c>
      <c r="E139" s="5"/>
      <c r="F139" t="s">
        <v>238</v>
      </c>
      <c r="G139" s="4" t="s">
        <v>539</v>
      </c>
    </row>
    <row r="140" spans="1:10" ht="16" x14ac:dyDescent="0.2">
      <c r="A140" s="23"/>
      <c r="B140" s="5" t="s">
        <v>4</v>
      </c>
      <c r="C140" s="5">
        <v>90</v>
      </c>
      <c r="D140" s="5" t="s">
        <v>128</v>
      </c>
      <c r="E140" s="5"/>
      <c r="F140" t="s">
        <v>238</v>
      </c>
      <c r="G140" s="4" t="s">
        <v>539</v>
      </c>
    </row>
    <row r="142" spans="1:10" ht="16" x14ac:dyDescent="0.2">
      <c r="A142" s="23" t="s">
        <v>325</v>
      </c>
      <c r="B142" s="5" t="s">
        <v>129</v>
      </c>
      <c r="C142" s="5"/>
    </row>
    <row r="143" spans="1:10" ht="16" x14ac:dyDescent="0.2">
      <c r="A143" s="23"/>
      <c r="B143" s="5" t="s">
        <v>14</v>
      </c>
      <c r="C143" s="5">
        <v>91</v>
      </c>
      <c r="D143" s="5" t="s">
        <v>130</v>
      </c>
      <c r="E143" s="5"/>
      <c r="F143" t="s">
        <v>238</v>
      </c>
      <c r="G143" s="4" t="s">
        <v>660</v>
      </c>
    </row>
    <row r="144" spans="1:10" ht="16" x14ac:dyDescent="0.2">
      <c r="A144" s="23"/>
      <c r="B144" s="5" t="s">
        <v>8</v>
      </c>
      <c r="C144" s="5">
        <v>92</v>
      </c>
      <c r="D144" s="5" t="s">
        <v>131</v>
      </c>
      <c r="E144" s="5"/>
      <c r="F144" t="s">
        <v>240</v>
      </c>
      <c r="G144" s="4"/>
      <c r="J144" t="s">
        <v>466</v>
      </c>
    </row>
    <row r="145" spans="1:10" ht="32" x14ac:dyDescent="0.2">
      <c r="A145" s="23"/>
      <c r="B145" s="5" t="s">
        <v>5</v>
      </c>
      <c r="C145" s="5">
        <v>93</v>
      </c>
      <c r="D145" s="5" t="s">
        <v>132</v>
      </c>
      <c r="E145" s="5"/>
      <c r="F145" t="s">
        <v>238</v>
      </c>
      <c r="G145" s="4" t="s">
        <v>535</v>
      </c>
    </row>
    <row r="146" spans="1:10" x14ac:dyDescent="0.2">
      <c r="A146" s="23"/>
    </row>
    <row r="147" spans="1:10" ht="16" x14ac:dyDescent="0.2">
      <c r="A147" s="23"/>
      <c r="B147" s="5" t="s">
        <v>133</v>
      </c>
      <c r="C147" s="5"/>
    </row>
    <row r="148" spans="1:10" ht="32" x14ac:dyDescent="0.2">
      <c r="A148" s="23"/>
      <c r="B148" s="5" t="s">
        <v>11</v>
      </c>
      <c r="C148" s="5">
        <v>94</v>
      </c>
      <c r="D148" s="5" t="s">
        <v>134</v>
      </c>
      <c r="E148" s="5"/>
      <c r="F148" t="s">
        <v>241</v>
      </c>
      <c r="H148" t="s">
        <v>661</v>
      </c>
      <c r="J148" t="s">
        <v>470</v>
      </c>
    </row>
    <row r="149" spans="1:10" ht="16" x14ac:dyDescent="0.2">
      <c r="A149" s="23"/>
      <c r="B149" s="5" t="s">
        <v>4</v>
      </c>
      <c r="C149" s="5">
        <v>95</v>
      </c>
      <c r="D149" s="5" t="s">
        <v>135</v>
      </c>
      <c r="E149" s="5"/>
      <c r="F149" t="s">
        <v>241</v>
      </c>
      <c r="J149" t="s">
        <v>470</v>
      </c>
    </row>
    <row r="151" spans="1:10" ht="32" x14ac:dyDescent="0.2">
      <c r="A151" s="23" t="s">
        <v>326</v>
      </c>
      <c r="B151" s="5" t="s">
        <v>136</v>
      </c>
      <c r="C151" s="5"/>
    </row>
    <row r="152" spans="1:10" ht="32" x14ac:dyDescent="0.2">
      <c r="A152" s="23"/>
      <c r="B152" s="5" t="s">
        <v>0</v>
      </c>
      <c r="C152" s="5">
        <v>96</v>
      </c>
      <c r="D152" s="5" t="s">
        <v>137</v>
      </c>
      <c r="E152" s="5"/>
      <c r="F152" t="s">
        <v>238</v>
      </c>
      <c r="G152" t="s">
        <v>537</v>
      </c>
      <c r="H152" t="s">
        <v>536</v>
      </c>
    </row>
    <row r="153" spans="1:10" ht="16" x14ac:dyDescent="0.2">
      <c r="A153" s="23"/>
      <c r="B153" s="5" t="s">
        <v>32</v>
      </c>
      <c r="C153" s="5">
        <v>97</v>
      </c>
      <c r="D153" s="5" t="s">
        <v>138</v>
      </c>
      <c r="E153" s="5"/>
      <c r="F153" t="s">
        <v>238</v>
      </c>
      <c r="G153" t="s">
        <v>662</v>
      </c>
    </row>
    <row r="154" spans="1:10" ht="16" x14ac:dyDescent="0.2">
      <c r="A154" s="23"/>
      <c r="B154" s="5" t="s">
        <v>32</v>
      </c>
      <c r="C154" s="5">
        <v>98</v>
      </c>
      <c r="D154" s="5" t="s">
        <v>139</v>
      </c>
      <c r="E154" s="5"/>
      <c r="F154" t="s">
        <v>238</v>
      </c>
      <c r="G154" t="s">
        <v>538</v>
      </c>
    </row>
    <row r="155" spans="1:10" ht="16" x14ac:dyDescent="0.2">
      <c r="A155" s="23"/>
      <c r="B155" s="5" t="s">
        <v>32</v>
      </c>
      <c r="C155" s="5">
        <v>99</v>
      </c>
      <c r="D155" s="5" t="s">
        <v>140</v>
      </c>
      <c r="E155" s="5"/>
      <c r="F155" t="s">
        <v>237</v>
      </c>
      <c r="G155" t="s">
        <v>541</v>
      </c>
    </row>
    <row r="156" spans="1:10" ht="16" x14ac:dyDescent="0.2">
      <c r="A156" s="23"/>
      <c r="B156" s="5" t="s">
        <v>29</v>
      </c>
      <c r="C156" s="5">
        <v>100</v>
      </c>
      <c r="D156" s="5" t="s">
        <v>141</v>
      </c>
      <c r="E156" s="5"/>
      <c r="F156" t="s">
        <v>238</v>
      </c>
      <c r="G156" s="4" t="s">
        <v>540</v>
      </c>
    </row>
    <row r="157" spans="1:10" ht="16" x14ac:dyDescent="0.2">
      <c r="A157" s="23"/>
      <c r="B157" s="5" t="s">
        <v>29</v>
      </c>
      <c r="C157" s="5">
        <v>101</v>
      </c>
      <c r="D157" s="5" t="s">
        <v>142</v>
      </c>
      <c r="E157" s="5"/>
      <c r="F157" t="s">
        <v>237</v>
      </c>
      <c r="G157" t="s">
        <v>542</v>
      </c>
    </row>
    <row r="158" spans="1:10" ht="16" x14ac:dyDescent="0.2">
      <c r="A158" s="23"/>
      <c r="B158" s="5" t="s">
        <v>29</v>
      </c>
      <c r="C158" s="5">
        <v>102</v>
      </c>
      <c r="D158" s="5" t="s">
        <v>143</v>
      </c>
      <c r="E158" s="5"/>
      <c r="F158" t="s">
        <v>237</v>
      </c>
      <c r="G158" t="s">
        <v>543</v>
      </c>
    </row>
    <row r="159" spans="1:10" ht="16" x14ac:dyDescent="0.2">
      <c r="A159" s="23"/>
      <c r="B159" s="5" t="s">
        <v>29</v>
      </c>
      <c r="C159" s="5">
        <v>103</v>
      </c>
      <c r="D159" s="5" t="s">
        <v>144</v>
      </c>
      <c r="E159" s="5"/>
      <c r="F159" t="s">
        <v>237</v>
      </c>
      <c r="G159" t="s">
        <v>544</v>
      </c>
    </row>
    <row r="160" spans="1:10" ht="16" x14ac:dyDescent="0.2">
      <c r="A160" s="23"/>
      <c r="B160" s="5" t="s">
        <v>14</v>
      </c>
      <c r="C160" s="5">
        <v>104</v>
      </c>
      <c r="D160" s="5" t="s">
        <v>145</v>
      </c>
      <c r="E160" s="5"/>
      <c r="F160" t="s">
        <v>240</v>
      </c>
      <c r="H160" t="s">
        <v>663</v>
      </c>
    </row>
    <row r="161" spans="1:10" ht="16" x14ac:dyDescent="0.2">
      <c r="A161" s="23"/>
      <c r="B161" s="5" t="s">
        <v>14</v>
      </c>
      <c r="C161" s="5">
        <v>105</v>
      </c>
      <c r="D161" s="5" t="s">
        <v>146</v>
      </c>
      <c r="E161" s="5"/>
      <c r="F161" t="s">
        <v>239</v>
      </c>
      <c r="G161" s="4" t="s">
        <v>716</v>
      </c>
    </row>
    <row r="162" spans="1:10" ht="16" x14ac:dyDescent="0.2">
      <c r="A162" s="23"/>
      <c r="B162" s="5" t="s">
        <v>10</v>
      </c>
      <c r="C162" s="5">
        <v>106</v>
      </c>
      <c r="D162" s="5" t="s">
        <v>147</v>
      </c>
      <c r="E162" s="5"/>
      <c r="F162" t="s">
        <v>238</v>
      </c>
      <c r="G162" s="5" t="s">
        <v>545</v>
      </c>
    </row>
    <row r="163" spans="1:10" ht="16" x14ac:dyDescent="0.2">
      <c r="A163" s="23"/>
      <c r="B163" s="5" t="s">
        <v>10</v>
      </c>
      <c r="C163" s="5">
        <v>107</v>
      </c>
      <c r="D163" s="5" t="s">
        <v>148</v>
      </c>
      <c r="E163" s="5"/>
      <c r="F163" t="s">
        <v>237</v>
      </c>
      <c r="G163" t="s">
        <v>546</v>
      </c>
    </row>
    <row r="164" spans="1:10" ht="16" x14ac:dyDescent="0.2">
      <c r="A164" s="23"/>
      <c r="B164" s="5" t="s">
        <v>16</v>
      </c>
      <c r="C164" s="5">
        <v>108</v>
      </c>
      <c r="D164" s="5" t="s">
        <v>149</v>
      </c>
      <c r="E164" s="5"/>
      <c r="F164" t="s">
        <v>238</v>
      </c>
      <c r="G164" s="4" t="s">
        <v>555</v>
      </c>
    </row>
    <row r="165" spans="1:10" ht="16" x14ac:dyDescent="0.2">
      <c r="A165" s="23"/>
      <c r="B165" s="5" t="s">
        <v>17</v>
      </c>
      <c r="C165" s="5">
        <v>109</v>
      </c>
      <c r="D165" s="5" t="s">
        <v>150</v>
      </c>
      <c r="E165" s="5"/>
      <c r="F165" t="s">
        <v>237</v>
      </c>
      <c r="G165" t="s">
        <v>547</v>
      </c>
    </row>
    <row r="166" spans="1:10" ht="16" x14ac:dyDescent="0.2">
      <c r="A166" s="23"/>
      <c r="B166" s="5" t="s">
        <v>11</v>
      </c>
      <c r="C166" s="5">
        <v>110</v>
      </c>
      <c r="D166" s="5" t="s">
        <v>151</v>
      </c>
      <c r="E166" s="5"/>
      <c r="F166" t="s">
        <v>238</v>
      </c>
      <c r="G166" s="4" t="s">
        <v>554</v>
      </c>
    </row>
    <row r="167" spans="1:10" ht="16" x14ac:dyDescent="0.2">
      <c r="A167" s="23"/>
      <c r="B167" s="5" t="s">
        <v>13</v>
      </c>
      <c r="C167" s="5">
        <v>111</v>
      </c>
      <c r="D167" s="5" t="s">
        <v>152</v>
      </c>
      <c r="E167" s="5"/>
      <c r="F167" t="s">
        <v>238</v>
      </c>
      <c r="G167" s="4" t="s">
        <v>548</v>
      </c>
    </row>
    <row r="168" spans="1:10" ht="32" x14ac:dyDescent="0.2">
      <c r="A168" s="23"/>
      <c r="B168" s="5" t="s">
        <v>90</v>
      </c>
      <c r="C168" s="5" t="s">
        <v>487</v>
      </c>
      <c r="D168" s="5" t="s">
        <v>153</v>
      </c>
      <c r="E168" s="5"/>
    </row>
    <row r="169" spans="1:10" ht="16" x14ac:dyDescent="0.2">
      <c r="A169" s="23"/>
      <c r="B169" s="5" t="s">
        <v>90</v>
      </c>
      <c r="C169" s="5">
        <v>112</v>
      </c>
      <c r="D169" s="5" t="s">
        <v>265</v>
      </c>
      <c r="E169" s="5"/>
      <c r="F169" t="s">
        <v>241</v>
      </c>
      <c r="G169" t="s">
        <v>549</v>
      </c>
      <c r="J169" t="s">
        <v>470</v>
      </c>
    </row>
    <row r="170" spans="1:10" ht="16" x14ac:dyDescent="0.2">
      <c r="A170" s="23"/>
      <c r="B170" s="5" t="s">
        <v>90</v>
      </c>
      <c r="C170" s="5">
        <v>113</v>
      </c>
      <c r="D170" s="5" t="s">
        <v>266</v>
      </c>
      <c r="E170" s="5"/>
      <c r="F170" t="s">
        <v>238</v>
      </c>
      <c r="G170" t="s">
        <v>580</v>
      </c>
    </row>
    <row r="171" spans="1:10" ht="16" x14ac:dyDescent="0.2">
      <c r="A171" s="23"/>
      <c r="B171" s="5" t="s">
        <v>90</v>
      </c>
      <c r="C171" s="5">
        <v>114</v>
      </c>
      <c r="D171" s="5" t="s">
        <v>267</v>
      </c>
      <c r="E171" s="5"/>
      <c r="F171" t="s">
        <v>241</v>
      </c>
      <c r="H171" t="s">
        <v>550</v>
      </c>
      <c r="J171" t="s">
        <v>470</v>
      </c>
    </row>
    <row r="172" spans="1:10" ht="16" x14ac:dyDescent="0.2">
      <c r="A172" s="23"/>
      <c r="B172" s="5" t="s">
        <v>5</v>
      </c>
      <c r="C172" s="5">
        <v>115</v>
      </c>
      <c r="D172" s="5" t="s">
        <v>154</v>
      </c>
      <c r="E172" s="5"/>
      <c r="F172" t="s">
        <v>238</v>
      </c>
      <c r="G172" s="4" t="s">
        <v>551</v>
      </c>
    </row>
    <row r="173" spans="1:10" ht="32" x14ac:dyDescent="0.2">
      <c r="A173" s="23"/>
      <c r="B173" s="5" t="s">
        <v>5</v>
      </c>
      <c r="C173" s="5">
        <v>116</v>
      </c>
      <c r="D173" s="5" t="s">
        <v>155</v>
      </c>
      <c r="E173" s="5"/>
      <c r="F173" t="s">
        <v>238</v>
      </c>
      <c r="G173" t="s">
        <v>552</v>
      </c>
    </row>
    <row r="174" spans="1:10" ht="16" x14ac:dyDescent="0.2">
      <c r="A174" s="23"/>
      <c r="B174" s="5" t="s">
        <v>5</v>
      </c>
      <c r="C174" s="5">
        <v>117</v>
      </c>
      <c r="D174" s="5" t="s">
        <v>156</v>
      </c>
      <c r="E174" s="5"/>
      <c r="F174" t="s">
        <v>238</v>
      </c>
      <c r="G174" s="4" t="s">
        <v>552</v>
      </c>
      <c r="H174" t="s">
        <v>664</v>
      </c>
    </row>
    <row r="175" spans="1:10" ht="16" x14ac:dyDescent="0.2">
      <c r="A175" s="23"/>
      <c r="B175" s="5" t="s">
        <v>20</v>
      </c>
      <c r="C175" s="5">
        <v>118</v>
      </c>
      <c r="D175" s="5" t="s">
        <v>157</v>
      </c>
      <c r="E175" s="5"/>
      <c r="F175" t="s">
        <v>238</v>
      </c>
      <c r="G175" t="s">
        <v>665</v>
      </c>
    </row>
    <row r="176" spans="1:10" ht="16" x14ac:dyDescent="0.2">
      <c r="A176" s="23"/>
      <c r="B176" s="5" t="s">
        <v>22</v>
      </c>
      <c r="C176" s="5">
        <v>119</v>
      </c>
      <c r="D176" s="5" t="s">
        <v>158</v>
      </c>
      <c r="E176" s="5"/>
      <c r="F176" t="s">
        <v>238</v>
      </c>
      <c r="G176" s="4" t="s">
        <v>666</v>
      </c>
    </row>
    <row r="177" spans="1:10" ht="16" x14ac:dyDescent="0.2">
      <c r="A177" s="23"/>
      <c r="B177" s="5" t="s">
        <v>22</v>
      </c>
      <c r="C177" s="5">
        <v>120</v>
      </c>
      <c r="D177" s="5" t="s">
        <v>159</v>
      </c>
      <c r="E177" s="5"/>
      <c r="F177" t="s">
        <v>241</v>
      </c>
      <c r="G177" t="s">
        <v>553</v>
      </c>
      <c r="J177" t="s">
        <v>466</v>
      </c>
    </row>
    <row r="178" spans="1:10" ht="16" x14ac:dyDescent="0.2">
      <c r="A178" s="23"/>
      <c r="B178" s="5" t="s">
        <v>22</v>
      </c>
      <c r="C178">
        <v>121</v>
      </c>
      <c r="D178" s="5" t="s">
        <v>160</v>
      </c>
      <c r="E178" s="5"/>
      <c r="F178" t="s">
        <v>241</v>
      </c>
      <c r="G178" t="s">
        <v>553</v>
      </c>
      <c r="J178" t="s">
        <v>466</v>
      </c>
    </row>
    <row r="179" spans="1:10" ht="32" x14ac:dyDescent="0.2">
      <c r="A179" s="23"/>
      <c r="B179" s="5" t="s">
        <v>22</v>
      </c>
      <c r="C179" s="5" t="s">
        <v>488</v>
      </c>
      <c r="D179" s="5" t="s">
        <v>161</v>
      </c>
      <c r="E179" s="5"/>
    </row>
    <row r="180" spans="1:10" ht="16" x14ac:dyDescent="0.2">
      <c r="A180" s="23"/>
      <c r="B180" s="5" t="s">
        <v>22</v>
      </c>
      <c r="C180" s="5">
        <v>122</v>
      </c>
      <c r="D180" s="5" t="s">
        <v>268</v>
      </c>
      <c r="E180" s="5"/>
      <c r="F180" t="s">
        <v>238</v>
      </c>
      <c r="G180" t="s">
        <v>544</v>
      </c>
    </row>
    <row r="181" spans="1:10" ht="16" x14ac:dyDescent="0.2">
      <c r="A181" s="23"/>
      <c r="B181" s="5" t="s">
        <v>22</v>
      </c>
      <c r="C181" s="5">
        <v>123</v>
      </c>
      <c r="D181" s="5" t="s">
        <v>269</v>
      </c>
      <c r="E181" s="5"/>
      <c r="F181" t="s">
        <v>240</v>
      </c>
    </row>
    <row r="182" spans="1:10" ht="16" x14ac:dyDescent="0.2">
      <c r="A182" s="23"/>
      <c r="B182" s="5" t="s">
        <v>22</v>
      </c>
      <c r="C182" s="5">
        <v>124</v>
      </c>
      <c r="D182" s="5" t="s">
        <v>270</v>
      </c>
      <c r="E182" s="5"/>
      <c r="F182" t="s">
        <v>240</v>
      </c>
    </row>
    <row r="183" spans="1:10" x14ac:dyDescent="0.2">
      <c r="C183" s="5"/>
      <c r="D183" s="5"/>
      <c r="E183" s="5"/>
    </row>
    <row r="184" spans="1:10" ht="16" x14ac:dyDescent="0.2">
      <c r="A184" s="23" t="s">
        <v>327</v>
      </c>
      <c r="B184" s="7" t="s">
        <v>162</v>
      </c>
      <c r="C184" s="7"/>
    </row>
    <row r="185" spans="1:10" ht="48" x14ac:dyDescent="0.2">
      <c r="A185" s="23"/>
      <c r="B185" s="5" t="s">
        <v>22</v>
      </c>
      <c r="C185" s="5">
        <v>125</v>
      </c>
      <c r="D185" s="5" t="s">
        <v>163</v>
      </c>
      <c r="E185" s="5"/>
      <c r="F185" t="s">
        <v>238</v>
      </c>
      <c r="G185" t="s">
        <v>562</v>
      </c>
    </row>
    <row r="186" spans="1:10" ht="48" x14ac:dyDescent="0.2">
      <c r="A186" s="23"/>
      <c r="B186" s="5" t="s">
        <v>22</v>
      </c>
      <c r="C186" s="5">
        <v>126</v>
      </c>
      <c r="D186" s="5" t="s">
        <v>164</v>
      </c>
      <c r="E186" s="5"/>
      <c r="F186" t="s">
        <v>238</v>
      </c>
      <c r="G186" t="s">
        <v>562</v>
      </c>
    </row>
    <row r="187" spans="1:10" ht="48" x14ac:dyDescent="0.2">
      <c r="A187" s="23"/>
      <c r="B187" s="5" t="s">
        <v>22</v>
      </c>
      <c r="C187" s="5">
        <v>127</v>
      </c>
      <c r="D187" s="5" t="s">
        <v>165</v>
      </c>
      <c r="E187" s="5"/>
      <c r="F187" t="s">
        <v>238</v>
      </c>
      <c r="G187" t="s">
        <v>562</v>
      </c>
    </row>
    <row r="188" spans="1:10" ht="48" x14ac:dyDescent="0.2">
      <c r="A188" s="23"/>
      <c r="B188" s="5" t="s">
        <v>22</v>
      </c>
      <c r="C188" s="5">
        <v>128</v>
      </c>
      <c r="D188" s="5" t="s">
        <v>166</v>
      </c>
      <c r="E188" s="5"/>
      <c r="F188" t="s">
        <v>238</v>
      </c>
      <c r="G188" t="s">
        <v>562</v>
      </c>
    </row>
    <row r="189" spans="1:10" ht="32" x14ac:dyDescent="0.2">
      <c r="A189" s="23"/>
      <c r="B189" s="5" t="s">
        <v>22</v>
      </c>
      <c r="C189" s="5">
        <v>129</v>
      </c>
      <c r="D189" s="5" t="s">
        <v>167</v>
      </c>
      <c r="E189" s="5"/>
      <c r="F189" t="s">
        <v>238</v>
      </c>
      <c r="G189" t="s">
        <v>562</v>
      </c>
    </row>
    <row r="190" spans="1:10" ht="48" x14ac:dyDescent="0.2">
      <c r="A190" s="23"/>
      <c r="B190" s="5" t="s">
        <v>22</v>
      </c>
      <c r="C190" s="5">
        <v>130</v>
      </c>
      <c r="D190" s="5" t="s">
        <v>168</v>
      </c>
      <c r="E190" s="5"/>
      <c r="F190" t="s">
        <v>238</v>
      </c>
      <c r="G190" t="s">
        <v>562</v>
      </c>
    </row>
    <row r="191" spans="1:10" ht="48" x14ac:dyDescent="0.2">
      <c r="A191" s="23"/>
      <c r="B191" s="5" t="s">
        <v>22</v>
      </c>
      <c r="C191" s="5">
        <v>131</v>
      </c>
      <c r="D191" s="5" t="s">
        <v>169</v>
      </c>
      <c r="E191" s="5"/>
      <c r="F191" t="s">
        <v>238</v>
      </c>
      <c r="G191" t="s">
        <v>562</v>
      </c>
    </row>
    <row r="192" spans="1:10" ht="32" x14ac:dyDescent="0.2">
      <c r="A192" s="23"/>
      <c r="B192" s="5" t="s">
        <v>22</v>
      </c>
      <c r="C192" s="5">
        <v>132</v>
      </c>
      <c r="D192" s="5" t="s">
        <v>170</v>
      </c>
      <c r="E192" s="5"/>
      <c r="F192" t="s">
        <v>238</v>
      </c>
      <c r="G192" t="s">
        <v>562</v>
      </c>
    </row>
    <row r="193" spans="1:10" ht="64" x14ac:dyDescent="0.2">
      <c r="A193" s="23"/>
      <c r="B193" s="5" t="s">
        <v>22</v>
      </c>
      <c r="C193" s="5">
        <v>133</v>
      </c>
      <c r="D193" s="5" t="s">
        <v>171</v>
      </c>
      <c r="E193" s="5"/>
      <c r="F193" t="s">
        <v>238</v>
      </c>
      <c r="G193" t="s">
        <v>562</v>
      </c>
    </row>
    <row r="194" spans="1:10" x14ac:dyDescent="0.2">
      <c r="A194" s="23"/>
    </row>
    <row r="195" spans="1:10" ht="32" x14ac:dyDescent="0.2">
      <c r="A195" s="23"/>
      <c r="B195" s="5" t="s">
        <v>172</v>
      </c>
      <c r="C195" s="5"/>
    </row>
    <row r="196" spans="1:10" ht="32" x14ac:dyDescent="0.2">
      <c r="A196" s="23"/>
      <c r="B196" s="5" t="s">
        <v>15</v>
      </c>
      <c r="C196" s="5">
        <v>134</v>
      </c>
      <c r="D196" s="5" t="s">
        <v>173</v>
      </c>
      <c r="E196" s="5"/>
      <c r="F196" t="s">
        <v>238</v>
      </c>
      <c r="G196" t="s">
        <v>562</v>
      </c>
      <c r="H196" t="s">
        <v>557</v>
      </c>
    </row>
    <row r="197" spans="1:10" ht="32" x14ac:dyDescent="0.2">
      <c r="A197" s="23"/>
      <c r="B197" s="5" t="s">
        <v>15</v>
      </c>
      <c r="C197" s="5">
        <v>135</v>
      </c>
      <c r="D197" s="5" t="s">
        <v>174</v>
      </c>
      <c r="E197" s="5"/>
      <c r="F197" t="s">
        <v>238</v>
      </c>
      <c r="G197" s="13" t="s">
        <v>562</v>
      </c>
      <c r="H197" t="s">
        <v>557</v>
      </c>
    </row>
    <row r="198" spans="1:10" ht="48" x14ac:dyDescent="0.2">
      <c r="A198" s="23"/>
      <c r="B198" s="5" t="s">
        <v>15</v>
      </c>
      <c r="C198" s="5">
        <v>136</v>
      </c>
      <c r="D198" s="5" t="s">
        <v>175</v>
      </c>
      <c r="E198" s="5"/>
      <c r="F198" t="s">
        <v>238</v>
      </c>
      <c r="G198" s="13" t="s">
        <v>562</v>
      </c>
      <c r="H198" t="s">
        <v>557</v>
      </c>
    </row>
    <row r="200" spans="1:10" ht="32" x14ac:dyDescent="0.2">
      <c r="A200" s="23" t="s">
        <v>328</v>
      </c>
      <c r="B200" s="5" t="s">
        <v>176</v>
      </c>
      <c r="C200" s="5"/>
    </row>
    <row r="201" spans="1:10" ht="48" x14ac:dyDescent="0.2">
      <c r="A201" s="23"/>
      <c r="B201" s="5" t="s">
        <v>29</v>
      </c>
      <c r="C201" s="5" t="s">
        <v>489</v>
      </c>
      <c r="D201" s="5" t="s">
        <v>177</v>
      </c>
      <c r="E201" s="5"/>
    </row>
    <row r="202" spans="1:10" ht="16" x14ac:dyDescent="0.2">
      <c r="A202" s="23"/>
      <c r="B202" s="5" t="s">
        <v>29</v>
      </c>
      <c r="C202" s="5">
        <v>137</v>
      </c>
      <c r="D202" s="5" t="s">
        <v>271</v>
      </c>
      <c r="E202" s="5"/>
      <c r="F202" t="s">
        <v>237</v>
      </c>
      <c r="G202" t="s">
        <v>563</v>
      </c>
    </row>
    <row r="203" spans="1:10" ht="32" x14ac:dyDescent="0.2">
      <c r="A203" s="23"/>
      <c r="B203" s="5" t="s">
        <v>29</v>
      </c>
      <c r="C203" s="5">
        <v>138</v>
      </c>
      <c r="D203" s="5" t="s">
        <v>272</v>
      </c>
      <c r="E203" s="5"/>
      <c r="F203" t="s">
        <v>237</v>
      </c>
      <c r="G203" t="s">
        <v>564</v>
      </c>
    </row>
    <row r="204" spans="1:10" ht="16" x14ac:dyDescent="0.2">
      <c r="A204" s="23"/>
      <c r="B204" s="5" t="s">
        <v>21</v>
      </c>
      <c r="C204" s="5">
        <v>139</v>
      </c>
      <c r="D204" s="5" t="s">
        <v>178</v>
      </c>
      <c r="E204" s="5"/>
      <c r="F204" t="s">
        <v>237</v>
      </c>
      <c r="G204" s="5" t="s">
        <v>565</v>
      </c>
    </row>
    <row r="205" spans="1:10" ht="48" x14ac:dyDescent="0.2">
      <c r="A205" s="23"/>
      <c r="B205" s="5" t="s">
        <v>15</v>
      </c>
      <c r="C205" s="5">
        <v>140</v>
      </c>
      <c r="D205" s="5" t="s">
        <v>179</v>
      </c>
      <c r="E205" s="5"/>
      <c r="F205" t="s">
        <v>238</v>
      </c>
      <c r="G205" s="1" t="s">
        <v>563</v>
      </c>
    </row>
    <row r="206" spans="1:10" ht="16" x14ac:dyDescent="0.2">
      <c r="A206" s="23"/>
      <c r="B206" s="5" t="s">
        <v>90</v>
      </c>
      <c r="C206" s="5">
        <v>141</v>
      </c>
      <c r="D206" s="5" t="s">
        <v>180</v>
      </c>
      <c r="E206" s="5"/>
      <c r="F206" t="s">
        <v>241</v>
      </c>
      <c r="G206" s="4" t="s">
        <v>566</v>
      </c>
      <c r="J206" t="s">
        <v>470</v>
      </c>
    </row>
    <row r="207" spans="1:10" ht="48" x14ac:dyDescent="0.2">
      <c r="A207" s="23"/>
      <c r="B207" s="5" t="s">
        <v>28</v>
      </c>
      <c r="C207" s="5" t="s">
        <v>490</v>
      </c>
      <c r="D207" s="5" t="s">
        <v>181</v>
      </c>
      <c r="E207" s="5"/>
    </row>
    <row r="208" spans="1:10" ht="16" x14ac:dyDescent="0.2">
      <c r="A208" s="23"/>
      <c r="B208" s="5" t="s">
        <v>28</v>
      </c>
      <c r="C208" s="5">
        <v>142</v>
      </c>
      <c r="D208" s="5" t="s">
        <v>273</v>
      </c>
      <c r="E208" s="5"/>
      <c r="F208" t="s">
        <v>237</v>
      </c>
      <c r="G208" t="s">
        <v>567</v>
      </c>
    </row>
    <row r="209" spans="1:8" ht="16" x14ac:dyDescent="0.2">
      <c r="A209" s="23"/>
      <c r="B209" s="5" t="s">
        <v>28</v>
      </c>
      <c r="C209" s="5">
        <v>143</v>
      </c>
      <c r="D209" s="5" t="s">
        <v>274</v>
      </c>
      <c r="E209" s="5"/>
      <c r="F209" t="s">
        <v>240</v>
      </c>
      <c r="G209" t="s">
        <v>568</v>
      </c>
    </row>
    <row r="210" spans="1:8" ht="32" x14ac:dyDescent="0.2">
      <c r="A210" s="23"/>
      <c r="B210" s="5" t="s">
        <v>28</v>
      </c>
      <c r="C210" s="5">
        <v>144</v>
      </c>
      <c r="D210" s="5" t="s">
        <v>275</v>
      </c>
      <c r="E210" s="5"/>
      <c r="F210" t="s">
        <v>238</v>
      </c>
      <c r="G210" t="s">
        <v>569</v>
      </c>
    </row>
    <row r="211" spans="1:8" ht="32" x14ac:dyDescent="0.2">
      <c r="A211" s="23"/>
      <c r="B211" s="5" t="s">
        <v>24</v>
      </c>
      <c r="C211" s="5">
        <v>145</v>
      </c>
      <c r="D211" s="5" t="s">
        <v>182</v>
      </c>
      <c r="E211" s="5"/>
      <c r="F211" t="s">
        <v>241</v>
      </c>
      <c r="G211" s="1" t="s">
        <v>469</v>
      </c>
      <c r="H211" t="s">
        <v>570</v>
      </c>
    </row>
    <row r="212" spans="1:8" ht="16" x14ac:dyDescent="0.2">
      <c r="A212" s="23"/>
      <c r="B212" s="5" t="s">
        <v>25</v>
      </c>
      <c r="C212" s="5">
        <v>146</v>
      </c>
      <c r="D212" s="5" t="s">
        <v>183</v>
      </c>
      <c r="E212" s="5"/>
      <c r="F212" t="s">
        <v>238</v>
      </c>
      <c r="G212" t="s">
        <v>569</v>
      </c>
    </row>
    <row r="213" spans="1:8" ht="32" x14ac:dyDescent="0.2">
      <c r="A213" s="23"/>
      <c r="B213" s="5" t="s">
        <v>0</v>
      </c>
      <c r="C213" s="5">
        <v>147</v>
      </c>
      <c r="D213" s="5" t="s">
        <v>184</v>
      </c>
      <c r="E213" s="5"/>
      <c r="F213" t="s">
        <v>237</v>
      </c>
      <c r="G213" t="s">
        <v>560</v>
      </c>
    </row>
    <row r="214" spans="1:8" ht="32" x14ac:dyDescent="0.2">
      <c r="A214" s="23"/>
      <c r="B214" s="5" t="s">
        <v>14</v>
      </c>
      <c r="C214" s="5">
        <v>148</v>
      </c>
      <c r="D214" s="5" t="s">
        <v>185</v>
      </c>
      <c r="E214" s="5"/>
      <c r="F214" t="s">
        <v>238</v>
      </c>
      <c r="G214" t="s">
        <v>561</v>
      </c>
    </row>
    <row r="215" spans="1:8" ht="16" x14ac:dyDescent="0.2">
      <c r="A215" s="23"/>
      <c r="B215" s="5" t="s">
        <v>17</v>
      </c>
      <c r="C215" s="5" t="s">
        <v>491</v>
      </c>
      <c r="D215" s="5" t="s">
        <v>186</v>
      </c>
      <c r="E215" s="5"/>
    </row>
    <row r="216" spans="1:8" ht="16" x14ac:dyDescent="0.2">
      <c r="A216" s="23"/>
      <c r="B216" s="5" t="s">
        <v>17</v>
      </c>
      <c r="C216" s="5">
        <v>149</v>
      </c>
      <c r="D216" s="5" t="s">
        <v>276</v>
      </c>
      <c r="E216" s="5"/>
      <c r="F216" t="s">
        <v>304</v>
      </c>
      <c r="G216" t="s">
        <v>571</v>
      </c>
    </row>
    <row r="217" spans="1:8" ht="16" x14ac:dyDescent="0.2">
      <c r="A217" s="23"/>
      <c r="B217" s="5" t="s">
        <v>17</v>
      </c>
      <c r="C217" s="5">
        <v>150</v>
      </c>
      <c r="D217" s="5" t="s">
        <v>277</v>
      </c>
      <c r="E217" s="5"/>
      <c r="F217" t="s">
        <v>304</v>
      </c>
      <c r="G217" t="s">
        <v>571</v>
      </c>
    </row>
    <row r="218" spans="1:8" ht="16" x14ac:dyDescent="0.2">
      <c r="A218" s="23"/>
      <c r="B218" s="5" t="s">
        <v>17</v>
      </c>
      <c r="C218" s="5">
        <v>151</v>
      </c>
      <c r="D218" s="5" t="s">
        <v>278</v>
      </c>
      <c r="E218" s="5"/>
      <c r="F218" t="s">
        <v>304</v>
      </c>
      <c r="G218" t="s">
        <v>571</v>
      </c>
    </row>
    <row r="219" spans="1:8" ht="48" x14ac:dyDescent="0.2">
      <c r="A219" s="23"/>
      <c r="B219" s="5" t="s">
        <v>6</v>
      </c>
      <c r="C219" s="5">
        <v>152</v>
      </c>
      <c r="D219" s="5" t="s">
        <v>187</v>
      </c>
      <c r="E219" s="5"/>
      <c r="F219" t="s">
        <v>238</v>
      </c>
      <c r="G219" t="s">
        <v>558</v>
      </c>
      <c r="H219" t="s">
        <v>559</v>
      </c>
    </row>
    <row r="220" spans="1:8" ht="32" x14ac:dyDescent="0.2">
      <c r="A220" s="23"/>
      <c r="B220" s="5" t="s">
        <v>20</v>
      </c>
      <c r="C220" s="5" t="s">
        <v>693</v>
      </c>
      <c r="D220" s="5" t="s">
        <v>188</v>
      </c>
      <c r="E220" s="5"/>
    </row>
    <row r="221" spans="1:8" ht="16" x14ac:dyDescent="0.2">
      <c r="A221" s="23"/>
      <c r="B221" s="5" t="s">
        <v>20</v>
      </c>
      <c r="C221" s="5">
        <v>153</v>
      </c>
      <c r="D221" s="5" t="s">
        <v>279</v>
      </c>
      <c r="E221" s="5"/>
      <c r="F221" t="s">
        <v>238</v>
      </c>
      <c r="G221" t="s">
        <v>572</v>
      </c>
    </row>
    <row r="222" spans="1:8" ht="16" x14ac:dyDescent="0.2">
      <c r="A222" s="23"/>
      <c r="B222" s="5" t="s">
        <v>20</v>
      </c>
      <c r="C222" s="5">
        <v>154</v>
      </c>
      <c r="D222" s="5" t="s">
        <v>280</v>
      </c>
      <c r="E222" s="5"/>
      <c r="F222" t="s">
        <v>238</v>
      </c>
      <c r="G222" t="s">
        <v>573</v>
      </c>
    </row>
    <row r="223" spans="1:8" ht="16" x14ac:dyDescent="0.2">
      <c r="A223" s="23"/>
      <c r="B223" s="5" t="s">
        <v>20</v>
      </c>
      <c r="C223" s="5">
        <v>155</v>
      </c>
      <c r="D223" s="5" t="s">
        <v>281</v>
      </c>
      <c r="E223" s="5"/>
      <c r="F223" t="s">
        <v>238</v>
      </c>
      <c r="G223" t="s">
        <v>667</v>
      </c>
    </row>
    <row r="224" spans="1:8" x14ac:dyDescent="0.2">
      <c r="A224" s="8"/>
      <c r="C224" s="5"/>
      <c r="D224" s="5"/>
      <c r="E224" s="5"/>
    </row>
    <row r="225" spans="1:8" ht="16" x14ac:dyDescent="0.2">
      <c r="B225" s="7" t="s">
        <v>189</v>
      </c>
    </row>
    <row r="226" spans="1:8" ht="32" x14ac:dyDescent="0.2">
      <c r="A226" s="23" t="s">
        <v>329</v>
      </c>
      <c r="B226" s="5" t="s">
        <v>190</v>
      </c>
      <c r="C226" s="5"/>
    </row>
    <row r="227" spans="1:8" ht="16" x14ac:dyDescent="0.2">
      <c r="A227" s="23"/>
      <c r="B227" s="5" t="s">
        <v>14</v>
      </c>
      <c r="C227" s="5">
        <v>156</v>
      </c>
      <c r="D227" s="5" t="s">
        <v>191</v>
      </c>
      <c r="E227" s="5"/>
      <c r="F227" t="s">
        <v>237</v>
      </c>
      <c r="G227" s="4" t="s">
        <v>574</v>
      </c>
    </row>
    <row r="229" spans="1:8" x14ac:dyDescent="0.2">
      <c r="A229" s="23" t="s">
        <v>330</v>
      </c>
      <c r="B229" t="s">
        <v>192</v>
      </c>
    </row>
    <row r="230" spans="1:8" ht="16" x14ac:dyDescent="0.2">
      <c r="A230" s="23"/>
      <c r="B230" s="5" t="s">
        <v>7</v>
      </c>
      <c r="C230" s="5">
        <v>157</v>
      </c>
      <c r="D230" s="5" t="s">
        <v>193</v>
      </c>
      <c r="E230" s="5"/>
      <c r="F230" t="s">
        <v>238</v>
      </c>
      <c r="G230" s="4" t="s">
        <v>575</v>
      </c>
    </row>
    <row r="231" spans="1:8" x14ac:dyDescent="0.2">
      <c r="A231" s="23"/>
    </row>
    <row r="232" spans="1:8" x14ac:dyDescent="0.2">
      <c r="A232" s="23"/>
      <c r="B232" t="s">
        <v>194</v>
      </c>
    </row>
    <row r="233" spans="1:8" ht="64" x14ac:dyDescent="0.2">
      <c r="A233" s="23"/>
      <c r="B233" s="5" t="s">
        <v>17</v>
      </c>
      <c r="C233" s="5">
        <v>158</v>
      </c>
      <c r="D233" s="5" t="s">
        <v>195</v>
      </c>
      <c r="E233" s="5"/>
      <c r="F233" t="s">
        <v>239</v>
      </c>
      <c r="G233" t="s">
        <v>717</v>
      </c>
    </row>
    <row r="234" spans="1:8" ht="80" x14ac:dyDescent="0.2">
      <c r="A234" s="23"/>
      <c r="B234" s="5" t="s">
        <v>3</v>
      </c>
      <c r="C234" s="5">
        <v>159</v>
      </c>
      <c r="D234" s="5" t="s">
        <v>196</v>
      </c>
      <c r="E234" s="5"/>
      <c r="F234" t="s">
        <v>239</v>
      </c>
      <c r="G234" t="s">
        <v>713</v>
      </c>
    </row>
    <row r="235" spans="1:8" ht="48" x14ac:dyDescent="0.2">
      <c r="A235" s="23"/>
      <c r="B235" s="5" t="s">
        <v>4</v>
      </c>
      <c r="C235" s="5">
        <v>160</v>
      </c>
      <c r="D235" s="5" t="s">
        <v>197</v>
      </c>
      <c r="E235" s="5"/>
      <c r="F235" t="s">
        <v>237</v>
      </c>
      <c r="G235" t="s">
        <v>576</v>
      </c>
    </row>
    <row r="237" spans="1:8" ht="16" x14ac:dyDescent="0.2">
      <c r="A237" s="23" t="s">
        <v>331</v>
      </c>
      <c r="B237" s="5" t="s">
        <v>198</v>
      </c>
      <c r="C237" s="5"/>
    </row>
    <row r="238" spans="1:8" ht="16" x14ac:dyDescent="0.2">
      <c r="A238" s="23"/>
      <c r="B238" s="5" t="s">
        <v>10</v>
      </c>
      <c r="C238" s="5">
        <v>161</v>
      </c>
      <c r="D238" s="5" t="s">
        <v>199</v>
      </c>
      <c r="E238" s="5"/>
      <c r="F238" t="s">
        <v>237</v>
      </c>
      <c r="G238" s="4" t="s">
        <v>682</v>
      </c>
      <c r="H238" t="s">
        <v>577</v>
      </c>
    </row>
    <row r="239" spans="1:8" ht="16" x14ac:dyDescent="0.2">
      <c r="A239" s="23"/>
      <c r="B239" s="5" t="s">
        <v>6</v>
      </c>
      <c r="C239" s="5">
        <v>162</v>
      </c>
      <c r="D239" s="5" t="s">
        <v>200</v>
      </c>
      <c r="E239" s="5"/>
      <c r="F239" t="s">
        <v>238</v>
      </c>
      <c r="G239" s="4" t="s">
        <v>683</v>
      </c>
      <c r="H239" t="s">
        <v>683</v>
      </c>
    </row>
    <row r="240" spans="1:8" x14ac:dyDescent="0.2">
      <c r="A240" s="23"/>
    </row>
    <row r="241" spans="1:10" ht="16" x14ac:dyDescent="0.2">
      <c r="A241" s="23"/>
      <c r="B241" s="5" t="s">
        <v>201</v>
      </c>
      <c r="C241" s="5"/>
    </row>
    <row r="242" spans="1:10" ht="48" x14ac:dyDescent="0.2">
      <c r="A242" s="23"/>
      <c r="B242" s="5" t="s">
        <v>4</v>
      </c>
      <c r="C242" s="5">
        <v>163</v>
      </c>
      <c r="D242" s="5" t="s">
        <v>202</v>
      </c>
      <c r="E242" s="5"/>
      <c r="F242" t="s">
        <v>241</v>
      </c>
      <c r="H242" t="s">
        <v>578</v>
      </c>
      <c r="J242" t="s">
        <v>470</v>
      </c>
    </row>
    <row r="243" spans="1:10" x14ac:dyDescent="0.2">
      <c r="A243" s="8"/>
      <c r="B243" s="5"/>
      <c r="C243" s="5"/>
      <c r="D243" s="5"/>
      <c r="E243" s="5"/>
    </row>
    <row r="244" spans="1:10" ht="16" x14ac:dyDescent="0.2">
      <c r="A244" s="8" t="s">
        <v>332</v>
      </c>
      <c r="B244" s="5" t="s">
        <v>333</v>
      </c>
      <c r="C244" s="5"/>
      <c r="D244" s="5"/>
      <c r="E244" s="5"/>
    </row>
    <row r="245" spans="1:10" x14ac:dyDescent="0.2">
      <c r="A245" s="8"/>
      <c r="B245" s="5"/>
      <c r="C245" s="5"/>
      <c r="D245" s="5"/>
      <c r="E245" s="5"/>
    </row>
    <row r="246" spans="1:10" ht="16" x14ac:dyDescent="0.2">
      <c r="A246" s="8" t="s">
        <v>335</v>
      </c>
      <c r="B246" s="5" t="s">
        <v>334</v>
      </c>
      <c r="C246" s="5"/>
      <c r="D246" s="5"/>
      <c r="E246" s="5"/>
    </row>
    <row r="248" spans="1:10" ht="32" x14ac:dyDescent="0.2">
      <c r="A248" s="23" t="s">
        <v>336</v>
      </c>
      <c r="B248" s="5" t="s">
        <v>203</v>
      </c>
      <c r="C248" s="5"/>
    </row>
    <row r="249" spans="1:10" ht="16" x14ac:dyDescent="0.2">
      <c r="A249" s="23"/>
      <c r="B249" s="5" t="s">
        <v>4</v>
      </c>
      <c r="C249" s="5">
        <v>164</v>
      </c>
      <c r="D249" s="5" t="s">
        <v>204</v>
      </c>
      <c r="E249" s="5"/>
      <c r="F249" t="s">
        <v>241</v>
      </c>
      <c r="J249" t="s">
        <v>470</v>
      </c>
    </row>
    <row r="251" spans="1:10" ht="16" x14ac:dyDescent="0.2">
      <c r="A251" s="23" t="s">
        <v>337</v>
      </c>
      <c r="B251" s="5" t="s">
        <v>579</v>
      </c>
      <c r="C251" s="5"/>
    </row>
    <row r="252" spans="1:10" ht="16" x14ac:dyDescent="0.2">
      <c r="A252" s="23"/>
      <c r="B252" s="5" t="s">
        <v>8</v>
      </c>
      <c r="C252" s="5">
        <v>165</v>
      </c>
      <c r="D252" s="5" t="s">
        <v>205</v>
      </c>
      <c r="E252" s="5"/>
      <c r="F252" t="s">
        <v>241</v>
      </c>
      <c r="G252" s="4"/>
      <c r="J252" t="s">
        <v>470</v>
      </c>
    </row>
    <row r="253" spans="1:10" ht="16" x14ac:dyDescent="0.2">
      <c r="A253" s="23"/>
      <c r="B253" s="5" t="s">
        <v>2</v>
      </c>
      <c r="C253" s="5">
        <v>166</v>
      </c>
      <c r="D253" s="5" t="s">
        <v>206</v>
      </c>
      <c r="E253" s="5"/>
      <c r="F253" t="s">
        <v>241</v>
      </c>
      <c r="H253" t="s">
        <v>581</v>
      </c>
      <c r="J253" t="s">
        <v>470</v>
      </c>
    </row>
    <row r="254" spans="1:10" ht="48" x14ac:dyDescent="0.2">
      <c r="A254" s="23"/>
      <c r="B254" s="5" t="s">
        <v>4</v>
      </c>
      <c r="C254" s="5">
        <v>167</v>
      </c>
      <c r="D254" s="5" t="s">
        <v>207</v>
      </c>
      <c r="E254" s="5"/>
      <c r="F254" t="s">
        <v>241</v>
      </c>
      <c r="H254" t="s">
        <v>668</v>
      </c>
      <c r="J254" t="s">
        <v>470</v>
      </c>
    </row>
    <row r="255" spans="1:10" x14ac:dyDescent="0.2">
      <c r="A255" s="8"/>
      <c r="B255" s="5"/>
      <c r="C255" s="5"/>
      <c r="D255" s="5"/>
      <c r="E255" s="5"/>
    </row>
    <row r="256" spans="1:10" ht="32" x14ac:dyDescent="0.2">
      <c r="A256" s="8" t="s">
        <v>338</v>
      </c>
      <c r="B256" s="5" t="s">
        <v>339</v>
      </c>
      <c r="C256" s="5"/>
      <c r="D256" s="5"/>
      <c r="E256" s="5"/>
    </row>
    <row r="258" spans="1:10" ht="32" x14ac:dyDescent="0.2">
      <c r="A258" s="23" t="s">
        <v>340</v>
      </c>
      <c r="B258" s="5" t="s">
        <v>208</v>
      </c>
      <c r="C258" s="5"/>
    </row>
    <row r="259" spans="1:10" ht="16" x14ac:dyDescent="0.2">
      <c r="A259" s="23"/>
      <c r="B259" s="5" t="s">
        <v>0</v>
      </c>
      <c r="C259" s="5">
        <v>168</v>
      </c>
      <c r="D259" s="5" t="s">
        <v>209</v>
      </c>
      <c r="E259" s="5"/>
      <c r="F259" t="s">
        <v>238</v>
      </c>
      <c r="G259" t="s">
        <v>669</v>
      </c>
    </row>
    <row r="260" spans="1:10" ht="16" x14ac:dyDescent="0.2">
      <c r="A260" s="23"/>
      <c r="B260" s="5" t="s">
        <v>32</v>
      </c>
      <c r="C260" s="5">
        <v>169</v>
      </c>
      <c r="D260" s="5" t="s">
        <v>210</v>
      </c>
      <c r="E260" s="5"/>
      <c r="F260" t="s">
        <v>241</v>
      </c>
      <c r="G260" t="s">
        <v>670</v>
      </c>
    </row>
    <row r="261" spans="1:10" ht="32" x14ac:dyDescent="0.2">
      <c r="A261" s="23"/>
      <c r="B261" s="5" t="s">
        <v>29</v>
      </c>
      <c r="C261" s="5" t="s">
        <v>694</v>
      </c>
      <c r="D261" s="5" t="s">
        <v>211</v>
      </c>
      <c r="E261" s="5"/>
    </row>
    <row r="262" spans="1:10" ht="16" x14ac:dyDescent="0.2">
      <c r="A262" s="23"/>
      <c r="B262" s="5" t="s">
        <v>29</v>
      </c>
      <c r="C262" s="5">
        <v>170</v>
      </c>
      <c r="D262" s="5" t="s">
        <v>282</v>
      </c>
      <c r="E262" s="5"/>
      <c r="F262" t="s">
        <v>241</v>
      </c>
      <c r="J262" t="s">
        <v>469</v>
      </c>
    </row>
    <row r="263" spans="1:10" ht="16" x14ac:dyDescent="0.2">
      <c r="A263" s="23"/>
      <c r="B263" s="5" t="s">
        <v>29</v>
      </c>
      <c r="C263" s="5">
        <v>171</v>
      </c>
      <c r="D263" s="5" t="s">
        <v>283</v>
      </c>
      <c r="E263" s="5"/>
      <c r="F263" t="s">
        <v>241</v>
      </c>
      <c r="G263" s="4" t="s">
        <v>582</v>
      </c>
      <c r="J263" t="s">
        <v>466</v>
      </c>
    </row>
    <row r="264" spans="1:10" ht="16" x14ac:dyDescent="0.2">
      <c r="A264" s="23"/>
      <c r="B264" s="5" t="s">
        <v>29</v>
      </c>
      <c r="C264" s="5">
        <v>172</v>
      </c>
      <c r="D264" s="5" t="s">
        <v>284</v>
      </c>
      <c r="E264" s="5"/>
      <c r="F264" t="s">
        <v>238</v>
      </c>
      <c r="G264" s="4" t="s">
        <v>680</v>
      </c>
    </row>
    <row r="265" spans="1:10" ht="16" x14ac:dyDescent="0.2">
      <c r="A265" s="23"/>
      <c r="B265" s="5" t="s">
        <v>29</v>
      </c>
      <c r="C265" s="5">
        <v>173</v>
      </c>
      <c r="D265" s="5" t="s">
        <v>285</v>
      </c>
      <c r="E265" s="5"/>
      <c r="F265" t="s">
        <v>238</v>
      </c>
      <c r="G265" t="s">
        <v>671</v>
      </c>
      <c r="H265" s="4"/>
      <c r="J265" s="5"/>
    </row>
    <row r="266" spans="1:10" ht="16" x14ac:dyDescent="0.2">
      <c r="A266" s="23"/>
      <c r="B266" s="5" t="s">
        <v>29</v>
      </c>
      <c r="C266" s="5">
        <v>174</v>
      </c>
      <c r="D266" s="5" t="s">
        <v>286</v>
      </c>
      <c r="E266" s="5"/>
      <c r="F266" t="s">
        <v>238</v>
      </c>
      <c r="G266" s="4" t="s">
        <v>680</v>
      </c>
      <c r="H266" s="4" t="s">
        <v>681</v>
      </c>
    </row>
    <row r="267" spans="1:10" ht="16" x14ac:dyDescent="0.2">
      <c r="A267" s="23"/>
      <c r="B267" s="5" t="s">
        <v>29</v>
      </c>
      <c r="C267" s="5">
        <v>175</v>
      </c>
      <c r="D267" s="5" t="s">
        <v>212</v>
      </c>
      <c r="E267" s="5"/>
      <c r="F267" t="s">
        <v>237</v>
      </c>
      <c r="G267" s="4" t="s">
        <v>590</v>
      </c>
    </row>
    <row r="268" spans="1:10" ht="16" x14ac:dyDescent="0.2">
      <c r="A268" s="23"/>
      <c r="B268" s="5" t="s">
        <v>29</v>
      </c>
      <c r="C268" s="5">
        <v>176</v>
      </c>
      <c r="D268" s="5" t="s">
        <v>213</v>
      </c>
      <c r="E268" s="5"/>
      <c r="F268" t="s">
        <v>237</v>
      </c>
      <c r="G268" s="4" t="s">
        <v>672</v>
      </c>
    </row>
    <row r="269" spans="1:10" ht="16" x14ac:dyDescent="0.2">
      <c r="A269" s="23"/>
      <c r="B269" s="5" t="s">
        <v>2</v>
      </c>
      <c r="C269" s="5">
        <v>177</v>
      </c>
      <c r="D269" s="5" t="s">
        <v>214</v>
      </c>
      <c r="E269" s="5"/>
      <c r="F269" t="s">
        <v>237</v>
      </c>
      <c r="G269" s="4" t="s">
        <v>584</v>
      </c>
    </row>
    <row r="270" spans="1:10" ht="16" x14ac:dyDescent="0.2">
      <c r="A270" s="23"/>
      <c r="B270" s="5" t="s">
        <v>2</v>
      </c>
      <c r="C270" s="5">
        <v>178</v>
      </c>
      <c r="D270" s="5" t="s">
        <v>215</v>
      </c>
      <c r="E270" s="5"/>
      <c r="F270" t="s">
        <v>237</v>
      </c>
      <c r="G270" t="s">
        <v>699</v>
      </c>
      <c r="H270" t="s">
        <v>673</v>
      </c>
    </row>
    <row r="271" spans="1:10" ht="16" x14ac:dyDescent="0.2">
      <c r="A271" s="23"/>
      <c r="B271" s="5" t="s">
        <v>17</v>
      </c>
      <c r="C271" s="5">
        <v>179</v>
      </c>
      <c r="D271" s="5" t="s">
        <v>216</v>
      </c>
      <c r="E271" s="5"/>
      <c r="F271" t="s">
        <v>239</v>
      </c>
      <c r="G271" s="4" t="s">
        <v>709</v>
      </c>
    </row>
    <row r="272" spans="1:10" ht="16" x14ac:dyDescent="0.2">
      <c r="A272" s="23"/>
      <c r="B272" s="5" t="s">
        <v>2</v>
      </c>
      <c r="C272" s="5">
        <v>180</v>
      </c>
      <c r="D272" s="5" t="s">
        <v>217</v>
      </c>
      <c r="E272" s="5"/>
      <c r="F272" t="s">
        <v>238</v>
      </c>
      <c r="G272" s="4" t="s">
        <v>591</v>
      </c>
      <c r="H272" t="s">
        <v>585</v>
      </c>
    </row>
    <row r="273" spans="1:10" ht="16" x14ac:dyDescent="0.2">
      <c r="A273" s="23"/>
      <c r="B273" s="5" t="s">
        <v>11</v>
      </c>
      <c r="C273" s="5">
        <v>181</v>
      </c>
      <c r="D273" s="5" t="s">
        <v>218</v>
      </c>
      <c r="E273" s="5"/>
      <c r="F273" t="s">
        <v>241</v>
      </c>
      <c r="H273" t="s">
        <v>589</v>
      </c>
      <c r="J273" t="s">
        <v>469</v>
      </c>
    </row>
    <row r="274" spans="1:10" ht="16" x14ac:dyDescent="0.2">
      <c r="A274" s="23"/>
      <c r="B274" s="5" t="s">
        <v>11</v>
      </c>
      <c r="C274" s="5">
        <v>182</v>
      </c>
      <c r="D274" s="5" t="s">
        <v>219</v>
      </c>
      <c r="E274" s="5"/>
      <c r="F274" t="s">
        <v>241</v>
      </c>
      <c r="H274" t="s">
        <v>466</v>
      </c>
      <c r="J274" t="s">
        <v>466</v>
      </c>
    </row>
    <row r="275" spans="1:10" ht="16" x14ac:dyDescent="0.2">
      <c r="A275" s="23"/>
      <c r="B275" s="5" t="s">
        <v>11</v>
      </c>
      <c r="C275" s="5">
        <v>183</v>
      </c>
      <c r="D275" s="5" t="s">
        <v>220</v>
      </c>
      <c r="E275" s="5"/>
      <c r="F275" t="s">
        <v>237</v>
      </c>
      <c r="G275" t="s">
        <v>592</v>
      </c>
      <c r="H275" t="s">
        <v>594</v>
      </c>
    </row>
    <row r="276" spans="1:10" ht="16" x14ac:dyDescent="0.2">
      <c r="A276" s="23"/>
      <c r="B276" s="5" t="s">
        <v>11</v>
      </c>
      <c r="C276" s="5">
        <v>184</v>
      </c>
      <c r="D276" s="5" t="s">
        <v>221</v>
      </c>
      <c r="E276" s="5"/>
      <c r="F276" t="s">
        <v>241</v>
      </c>
      <c r="G276" t="s">
        <v>593</v>
      </c>
    </row>
    <row r="277" spans="1:10" ht="16" x14ac:dyDescent="0.2">
      <c r="A277" s="23"/>
      <c r="B277" s="5" t="s">
        <v>20</v>
      </c>
      <c r="C277" s="5">
        <v>185</v>
      </c>
      <c r="D277" s="5" t="s">
        <v>222</v>
      </c>
      <c r="E277" s="5"/>
      <c r="F277" t="s">
        <v>239</v>
      </c>
      <c r="G277" s="4" t="s">
        <v>709</v>
      </c>
    </row>
    <row r="278" spans="1:10" ht="16" x14ac:dyDescent="0.2">
      <c r="A278" s="23"/>
      <c r="B278" s="5" t="s">
        <v>20</v>
      </c>
      <c r="C278" s="5">
        <v>186</v>
      </c>
      <c r="D278" s="5" t="s">
        <v>18</v>
      </c>
      <c r="E278" s="5"/>
      <c r="F278" t="s">
        <v>239</v>
      </c>
      <c r="G278" s="4" t="s">
        <v>709</v>
      </c>
    </row>
    <row r="279" spans="1:10" ht="16" x14ac:dyDescent="0.2">
      <c r="A279" s="23"/>
      <c r="B279" s="5" t="s">
        <v>20</v>
      </c>
      <c r="C279" s="5">
        <v>187</v>
      </c>
      <c r="D279" s="5" t="s">
        <v>223</v>
      </c>
      <c r="E279" s="5"/>
      <c r="F279" t="s">
        <v>241</v>
      </c>
      <c r="G279" s="5" t="s">
        <v>495</v>
      </c>
    </row>
    <row r="280" spans="1:10" ht="16" x14ac:dyDescent="0.2">
      <c r="A280" s="23"/>
      <c r="B280" s="5" t="s">
        <v>20</v>
      </c>
      <c r="C280" s="5">
        <v>188</v>
      </c>
      <c r="D280" s="5" t="s">
        <v>224</v>
      </c>
      <c r="E280" s="5"/>
      <c r="F280" t="s">
        <v>237</v>
      </c>
      <c r="G280" s="4" t="s">
        <v>587</v>
      </c>
    </row>
    <row r="281" spans="1:10" ht="16" x14ac:dyDescent="0.2">
      <c r="A281" s="23"/>
      <c r="B281" s="5" t="s">
        <v>20</v>
      </c>
      <c r="C281" s="5">
        <v>189</v>
      </c>
      <c r="D281" s="5" t="s">
        <v>225</v>
      </c>
      <c r="E281" s="5"/>
      <c r="F281" t="s">
        <v>237</v>
      </c>
      <c r="G281" s="4" t="s">
        <v>588</v>
      </c>
    </row>
    <row r="282" spans="1:10" ht="75" customHeight="1" x14ac:dyDescent="0.2">
      <c r="A282" s="23"/>
      <c r="B282" s="5" t="s">
        <v>22</v>
      </c>
      <c r="C282" s="5">
        <v>190</v>
      </c>
      <c r="D282" s="5" t="s">
        <v>226</v>
      </c>
      <c r="E282" s="5"/>
      <c r="F282" t="s">
        <v>238</v>
      </c>
      <c r="G282" s="4" t="s">
        <v>600</v>
      </c>
    </row>
    <row r="283" spans="1:10" ht="16" x14ac:dyDescent="0.2">
      <c r="A283" s="23"/>
      <c r="B283" s="5" t="s">
        <v>3</v>
      </c>
      <c r="C283" s="5">
        <v>191</v>
      </c>
      <c r="D283" s="5" t="s">
        <v>227</v>
      </c>
      <c r="E283" s="5"/>
      <c r="F283" t="s">
        <v>241</v>
      </c>
      <c r="G283" s="5" t="s">
        <v>495</v>
      </c>
      <c r="H283" s="4" t="s">
        <v>586</v>
      </c>
    </row>
    <row r="284" spans="1:10" x14ac:dyDescent="0.2">
      <c r="B284" s="6"/>
      <c r="C284" s="6"/>
    </row>
    <row r="286" spans="1:10" ht="16" x14ac:dyDescent="0.2">
      <c r="A286" s="23" t="s">
        <v>341</v>
      </c>
      <c r="B286" s="5" t="s">
        <v>228</v>
      </c>
      <c r="C286" s="5"/>
    </row>
    <row r="287" spans="1:10" ht="16" x14ac:dyDescent="0.2">
      <c r="A287" s="23"/>
      <c r="B287" s="5" t="s">
        <v>21</v>
      </c>
      <c r="C287" s="5">
        <v>192</v>
      </c>
      <c r="D287" s="5" t="s">
        <v>222</v>
      </c>
      <c r="E287" s="5"/>
      <c r="F287" t="s">
        <v>239</v>
      </c>
      <c r="G287" s="4" t="s">
        <v>709</v>
      </c>
    </row>
    <row r="288" spans="1:10" ht="48" x14ac:dyDescent="0.2">
      <c r="A288" s="23"/>
      <c r="B288" s="5" t="s">
        <v>14</v>
      </c>
      <c r="C288" s="5" t="s">
        <v>695</v>
      </c>
      <c r="D288" s="5" t="s">
        <v>229</v>
      </c>
      <c r="E288" s="5"/>
    </row>
    <row r="289" spans="1:10" ht="16" x14ac:dyDescent="0.2">
      <c r="A289" s="23"/>
      <c r="B289" s="5" t="s">
        <v>14</v>
      </c>
      <c r="C289" s="5">
        <v>193</v>
      </c>
      <c r="D289" s="5" t="s">
        <v>287</v>
      </c>
      <c r="E289" s="5"/>
      <c r="F289" t="s">
        <v>238</v>
      </c>
      <c r="G289" s="4" t="s">
        <v>595</v>
      </c>
    </row>
    <row r="290" spans="1:10" ht="16" x14ac:dyDescent="0.2">
      <c r="A290" s="23"/>
      <c r="B290" s="5" t="s">
        <v>14</v>
      </c>
      <c r="C290" s="5">
        <v>194</v>
      </c>
      <c r="D290" s="5" t="s">
        <v>290</v>
      </c>
      <c r="E290" s="5"/>
      <c r="F290" t="s">
        <v>238</v>
      </c>
      <c r="G290" s="4" t="s">
        <v>595</v>
      </c>
    </row>
    <row r="291" spans="1:10" ht="16" x14ac:dyDescent="0.2">
      <c r="A291" s="23"/>
      <c r="B291" s="5" t="s">
        <v>14</v>
      </c>
      <c r="C291" s="5">
        <v>195</v>
      </c>
      <c r="D291" s="5" t="s">
        <v>291</v>
      </c>
      <c r="E291" s="5"/>
      <c r="F291" t="s">
        <v>238</v>
      </c>
      <c r="G291" s="4" t="s">
        <v>595</v>
      </c>
    </row>
    <row r="292" spans="1:10" ht="16" x14ac:dyDescent="0.2">
      <c r="A292" s="23"/>
      <c r="B292" s="5" t="s">
        <v>14</v>
      </c>
      <c r="C292" s="5">
        <v>196</v>
      </c>
      <c r="D292" s="5" t="s">
        <v>288</v>
      </c>
      <c r="E292" s="5"/>
      <c r="F292" t="s">
        <v>239</v>
      </c>
      <c r="G292" s="4" t="s">
        <v>709</v>
      </c>
    </row>
    <row r="293" spans="1:10" ht="16" x14ac:dyDescent="0.2">
      <c r="A293" s="23"/>
      <c r="B293" s="5" t="s">
        <v>14</v>
      </c>
      <c r="C293" s="5">
        <v>197</v>
      </c>
      <c r="D293" s="5" t="s">
        <v>289</v>
      </c>
      <c r="E293" s="5"/>
      <c r="F293" t="s">
        <v>239</v>
      </c>
      <c r="G293" s="4" t="s">
        <v>709</v>
      </c>
    </row>
    <row r="294" spans="1:10" ht="32" x14ac:dyDescent="0.2">
      <c r="A294" s="23"/>
      <c r="B294" s="5" t="s">
        <v>17</v>
      </c>
      <c r="C294" s="5" t="s">
        <v>696</v>
      </c>
      <c r="D294" s="5" t="s">
        <v>230</v>
      </c>
      <c r="E294" s="5"/>
    </row>
    <row r="295" spans="1:10" ht="16" x14ac:dyDescent="0.2">
      <c r="A295" s="23"/>
      <c r="B295" s="5" t="s">
        <v>17</v>
      </c>
      <c r="C295" s="5">
        <v>198</v>
      </c>
      <c r="D295" s="5" t="s">
        <v>294</v>
      </c>
      <c r="E295" s="5"/>
      <c r="F295" t="s">
        <v>237</v>
      </c>
      <c r="G295" s="4" t="s">
        <v>596</v>
      </c>
    </row>
    <row r="296" spans="1:10" ht="16" x14ac:dyDescent="0.2">
      <c r="A296" s="23"/>
      <c r="B296" s="5" t="s">
        <v>17</v>
      </c>
      <c r="C296" s="5">
        <v>199</v>
      </c>
      <c r="D296" s="5" t="s">
        <v>292</v>
      </c>
      <c r="E296" s="5"/>
      <c r="F296" t="s">
        <v>237</v>
      </c>
      <c r="G296" s="4" t="s">
        <v>679</v>
      </c>
    </row>
    <row r="297" spans="1:10" ht="16" x14ac:dyDescent="0.2">
      <c r="A297" s="23"/>
      <c r="B297" s="5" t="s">
        <v>17</v>
      </c>
      <c r="C297" s="5">
        <v>200</v>
      </c>
      <c r="D297" s="5" t="s">
        <v>293</v>
      </c>
      <c r="E297" s="5"/>
      <c r="F297" t="s">
        <v>239</v>
      </c>
      <c r="G297" s="4" t="s">
        <v>709</v>
      </c>
    </row>
    <row r="298" spans="1:10" ht="80" x14ac:dyDescent="0.2">
      <c r="A298" s="23"/>
      <c r="B298" s="5" t="s">
        <v>11</v>
      </c>
      <c r="C298" s="5" t="s">
        <v>697</v>
      </c>
      <c r="D298" s="5" t="s">
        <v>231</v>
      </c>
      <c r="E298" s="5"/>
      <c r="F298" s="5"/>
      <c r="G298" s="4"/>
      <c r="H298" s="4"/>
    </row>
    <row r="299" spans="1:10" ht="16" x14ac:dyDescent="0.2">
      <c r="A299" s="23"/>
      <c r="B299" s="5" t="s">
        <v>684</v>
      </c>
      <c r="C299" s="5">
        <v>201</v>
      </c>
      <c r="D299" s="5" t="s">
        <v>295</v>
      </c>
      <c r="E299" s="5"/>
      <c r="F299" t="s">
        <v>237</v>
      </c>
      <c r="G299" s="4" t="s">
        <v>601</v>
      </c>
    </row>
    <row r="300" spans="1:10" ht="16" x14ac:dyDescent="0.2">
      <c r="A300" s="23"/>
      <c r="B300" s="5" t="s">
        <v>685</v>
      </c>
      <c r="C300" s="5">
        <v>202</v>
      </c>
      <c r="D300" s="5" t="s">
        <v>296</v>
      </c>
      <c r="E300" s="5"/>
      <c r="F300" t="s">
        <v>241</v>
      </c>
      <c r="G300" s="4"/>
      <c r="J300" t="s">
        <v>469</v>
      </c>
    </row>
    <row r="301" spans="1:10" ht="16" x14ac:dyDescent="0.2">
      <c r="A301" s="23"/>
      <c r="B301" s="5" t="s">
        <v>686</v>
      </c>
      <c r="C301" s="5">
        <v>203</v>
      </c>
      <c r="D301" s="5" t="s">
        <v>297</v>
      </c>
      <c r="E301" s="5"/>
      <c r="F301" t="s">
        <v>241</v>
      </c>
      <c r="G301" s="4"/>
      <c r="J301" t="s">
        <v>469</v>
      </c>
    </row>
    <row r="302" spans="1:10" ht="16" x14ac:dyDescent="0.2">
      <c r="A302" s="23"/>
      <c r="B302" s="5" t="s">
        <v>687</v>
      </c>
      <c r="C302" s="5">
        <v>204</v>
      </c>
      <c r="D302" s="5" t="s">
        <v>298</v>
      </c>
      <c r="E302" s="5"/>
      <c r="F302" t="s">
        <v>241</v>
      </c>
      <c r="G302" s="4"/>
      <c r="J302" t="s">
        <v>469</v>
      </c>
    </row>
    <row r="303" spans="1:10" ht="16" x14ac:dyDescent="0.2">
      <c r="A303" s="23"/>
      <c r="B303" s="5" t="s">
        <v>688</v>
      </c>
      <c r="C303" s="5">
        <v>205</v>
      </c>
      <c r="D303" s="5" t="s">
        <v>299</v>
      </c>
      <c r="E303" s="5"/>
      <c r="F303" t="s">
        <v>241</v>
      </c>
      <c r="G303" s="4"/>
      <c r="J303" t="s">
        <v>469</v>
      </c>
    </row>
    <row r="304" spans="1:10" ht="16" x14ac:dyDescent="0.2">
      <c r="A304" s="23"/>
      <c r="B304" s="5" t="s">
        <v>689</v>
      </c>
      <c r="C304" s="5">
        <v>206</v>
      </c>
      <c r="D304" s="5" t="s">
        <v>300</v>
      </c>
      <c r="E304" s="5"/>
      <c r="F304" t="s">
        <v>241</v>
      </c>
      <c r="G304" s="4"/>
      <c r="J304" t="s">
        <v>469</v>
      </c>
    </row>
    <row r="305" spans="1:10" ht="16" x14ac:dyDescent="0.2">
      <c r="A305" s="23"/>
      <c r="B305" s="5" t="s">
        <v>690</v>
      </c>
      <c r="C305" s="5">
        <v>207</v>
      </c>
      <c r="D305" s="5" t="s">
        <v>301</v>
      </c>
      <c r="E305" s="5"/>
      <c r="F305" t="s">
        <v>241</v>
      </c>
      <c r="G305" s="4"/>
      <c r="J305" t="s">
        <v>469</v>
      </c>
    </row>
    <row r="306" spans="1:10" x14ac:dyDescent="0.2">
      <c r="A306" s="23"/>
      <c r="B306" s="5"/>
      <c r="C306" s="5"/>
      <c r="D306" s="5"/>
      <c r="E306" s="5"/>
    </row>
    <row r="307" spans="1:10" ht="32" x14ac:dyDescent="0.2">
      <c r="A307" s="23"/>
      <c r="B307" s="5" t="s">
        <v>19</v>
      </c>
      <c r="C307" s="5" t="s">
        <v>698</v>
      </c>
      <c r="D307" s="5" t="s">
        <v>232</v>
      </c>
      <c r="E307" s="5"/>
    </row>
    <row r="308" spans="1:10" ht="32" x14ac:dyDescent="0.2">
      <c r="A308" s="23"/>
      <c r="B308" s="5" t="s">
        <v>19</v>
      </c>
      <c r="C308" s="5">
        <v>208</v>
      </c>
      <c r="D308" s="5" t="s">
        <v>302</v>
      </c>
      <c r="E308" s="5"/>
      <c r="F308" t="s">
        <v>238</v>
      </c>
      <c r="G308" t="s">
        <v>599</v>
      </c>
    </row>
    <row r="309" spans="1:10" ht="16" x14ac:dyDescent="0.2">
      <c r="A309" s="23"/>
      <c r="B309" s="5" t="s">
        <v>19</v>
      </c>
      <c r="C309" s="5">
        <v>209</v>
      </c>
      <c r="D309" s="5" t="s">
        <v>303</v>
      </c>
      <c r="E309" s="5"/>
      <c r="F309" t="s">
        <v>241</v>
      </c>
      <c r="H309" t="s">
        <v>598</v>
      </c>
      <c r="J309" t="s">
        <v>466</v>
      </c>
    </row>
    <row r="310" spans="1:10" ht="16" x14ac:dyDescent="0.2">
      <c r="A310" s="23"/>
      <c r="B310" s="5" t="s">
        <v>20</v>
      </c>
      <c r="C310" s="5">
        <v>210</v>
      </c>
      <c r="D310" s="5" t="s">
        <v>233</v>
      </c>
      <c r="E310" s="5"/>
      <c r="F310" t="s">
        <v>237</v>
      </c>
      <c r="G310" t="s">
        <v>674</v>
      </c>
      <c r="H310" t="s">
        <v>597</v>
      </c>
    </row>
    <row r="311" spans="1:10" ht="32" x14ac:dyDescent="0.2">
      <c r="A311" s="23"/>
      <c r="B311" s="5" t="s">
        <v>22</v>
      </c>
      <c r="C311" s="5">
        <v>211</v>
      </c>
      <c r="D311" s="5" t="s">
        <v>234</v>
      </c>
      <c r="E311" s="5"/>
      <c r="F311" t="s">
        <v>238</v>
      </c>
      <c r="G311" t="s">
        <v>600</v>
      </c>
    </row>
    <row r="312" spans="1:10" ht="16" x14ac:dyDescent="0.2">
      <c r="A312" s="23"/>
      <c r="B312" s="5" t="s">
        <v>26</v>
      </c>
      <c r="C312" s="5">
        <v>212</v>
      </c>
      <c r="D312" s="5" t="s">
        <v>235</v>
      </c>
      <c r="E312" s="5"/>
      <c r="F312" t="s">
        <v>240</v>
      </c>
    </row>
    <row r="313" spans="1:10" ht="16" x14ac:dyDescent="0.2">
      <c r="A313" s="23"/>
      <c r="B313" s="5" t="s">
        <v>20</v>
      </c>
      <c r="C313" s="5">
        <v>213</v>
      </c>
      <c r="D313" s="5" t="s">
        <v>236</v>
      </c>
      <c r="E313" s="5"/>
      <c r="F313" t="s">
        <v>240</v>
      </c>
    </row>
    <row r="314" spans="1:10" x14ac:dyDescent="0.2">
      <c r="A314" s="23"/>
      <c r="B314" s="6"/>
      <c r="C314" s="6"/>
    </row>
    <row r="316" spans="1:10" ht="32" x14ac:dyDescent="0.2">
      <c r="A316" t="s">
        <v>342</v>
      </c>
      <c r="B316" s="2" t="s">
        <v>344</v>
      </c>
      <c r="C316" s="5">
        <v>214</v>
      </c>
      <c r="D316" s="3" t="s">
        <v>345</v>
      </c>
      <c r="E316" t="s">
        <v>412</v>
      </c>
      <c r="F316" s="13" t="s">
        <v>238</v>
      </c>
      <c r="G316" s="13" t="s">
        <v>602</v>
      </c>
      <c r="H316" s="13"/>
      <c r="I316" s="13"/>
    </row>
    <row r="317" spans="1:10" x14ac:dyDescent="0.2">
      <c r="B317" s="2" t="s">
        <v>17</v>
      </c>
      <c r="C317" s="5">
        <v>215</v>
      </c>
      <c r="D317" s="2" t="s">
        <v>346</v>
      </c>
      <c r="E317" t="s">
        <v>413</v>
      </c>
      <c r="F317" s="13" t="s">
        <v>237</v>
      </c>
      <c r="G317" s="13" t="s">
        <v>603</v>
      </c>
      <c r="H317" s="13"/>
      <c r="I317" s="13"/>
    </row>
    <row r="318" spans="1:10" x14ac:dyDescent="0.2">
      <c r="B318" s="2" t="s">
        <v>19</v>
      </c>
      <c r="C318" s="5">
        <v>216</v>
      </c>
      <c r="D318" s="2" t="s">
        <v>347</v>
      </c>
      <c r="E318" t="s">
        <v>414</v>
      </c>
      <c r="F318" s="13" t="s">
        <v>238</v>
      </c>
      <c r="G318" s="13" t="s">
        <v>604</v>
      </c>
      <c r="H318" s="13"/>
      <c r="I318" s="13"/>
    </row>
    <row r="319" spans="1:10" x14ac:dyDescent="0.2">
      <c r="B319" s="2" t="s">
        <v>348</v>
      </c>
      <c r="C319" s="5">
        <v>217</v>
      </c>
      <c r="D319" s="2" t="s">
        <v>349</v>
      </c>
      <c r="E319" t="s">
        <v>415</v>
      </c>
      <c r="F319" s="13" t="s">
        <v>238</v>
      </c>
      <c r="G319" s="13" t="s">
        <v>605</v>
      </c>
      <c r="H319" s="13"/>
      <c r="I319" s="13"/>
    </row>
    <row r="320" spans="1:10" x14ac:dyDescent="0.2">
      <c r="B320" s="2" t="s">
        <v>20</v>
      </c>
      <c r="C320" s="5">
        <v>218</v>
      </c>
      <c r="D320" s="2" t="s">
        <v>350</v>
      </c>
      <c r="E320" t="s">
        <v>416</v>
      </c>
      <c r="F320" s="13" t="s">
        <v>237</v>
      </c>
      <c r="G320" s="13" t="s">
        <v>606</v>
      </c>
      <c r="H320" s="13"/>
      <c r="I320" s="13"/>
    </row>
    <row r="321" spans="2:10" ht="32" x14ac:dyDescent="0.2">
      <c r="B321" s="2" t="s">
        <v>22</v>
      </c>
      <c r="C321" s="5">
        <v>219</v>
      </c>
      <c r="D321" s="3" t="s">
        <v>351</v>
      </c>
      <c r="E321" t="s">
        <v>417</v>
      </c>
      <c r="F321" s="13" t="s">
        <v>241</v>
      </c>
      <c r="G321" s="13"/>
      <c r="H321" s="13" t="s">
        <v>607</v>
      </c>
      <c r="I321" s="13"/>
      <c r="J321" s="13" t="s">
        <v>469</v>
      </c>
    </row>
    <row r="322" spans="2:10" x14ac:dyDescent="0.2">
      <c r="B322" s="2" t="s">
        <v>352</v>
      </c>
      <c r="C322" s="5">
        <v>220</v>
      </c>
      <c r="D322" s="2" t="s">
        <v>353</v>
      </c>
      <c r="E322" t="s">
        <v>418</v>
      </c>
      <c r="F322" s="13" t="s">
        <v>238</v>
      </c>
      <c r="G322" s="13" t="s">
        <v>608</v>
      </c>
      <c r="H322" s="13"/>
      <c r="I322" s="13"/>
    </row>
    <row r="323" spans="2:10" x14ac:dyDescent="0.2">
      <c r="B323" s="2" t="s">
        <v>354</v>
      </c>
      <c r="C323" s="5">
        <v>221</v>
      </c>
      <c r="D323" s="2" t="s">
        <v>355</v>
      </c>
      <c r="E323" t="s">
        <v>419</v>
      </c>
      <c r="F323" s="13" t="s">
        <v>238</v>
      </c>
      <c r="G323" s="13" t="s">
        <v>615</v>
      </c>
      <c r="H323" s="13" t="s">
        <v>612</v>
      </c>
      <c r="I323" s="13"/>
    </row>
    <row r="324" spans="2:10" x14ac:dyDescent="0.2">
      <c r="B324" s="2" t="s">
        <v>23</v>
      </c>
      <c r="C324" s="5">
        <v>222</v>
      </c>
      <c r="D324" s="2" t="s">
        <v>356</v>
      </c>
      <c r="E324" t="s">
        <v>420</v>
      </c>
      <c r="F324" s="13" t="s">
        <v>238</v>
      </c>
      <c r="G324" s="13" t="s">
        <v>609</v>
      </c>
      <c r="H324" s="13"/>
      <c r="I324" s="13"/>
    </row>
    <row r="325" spans="2:10" x14ac:dyDescent="0.2">
      <c r="B325" s="2" t="s">
        <v>357</v>
      </c>
      <c r="C325" s="5">
        <v>223</v>
      </c>
      <c r="D325" s="2" t="s">
        <v>358</v>
      </c>
      <c r="E325" t="s">
        <v>421</v>
      </c>
      <c r="F325" s="13" t="s">
        <v>241</v>
      </c>
      <c r="G325" s="13"/>
      <c r="H325" s="13" t="s">
        <v>610</v>
      </c>
      <c r="I325" s="13"/>
      <c r="J325" t="s">
        <v>468</v>
      </c>
    </row>
    <row r="326" spans="2:10" ht="32" x14ac:dyDescent="0.2">
      <c r="B326" s="2" t="s">
        <v>359</v>
      </c>
      <c r="C326" s="5">
        <v>224</v>
      </c>
      <c r="D326" s="3" t="s">
        <v>360</v>
      </c>
      <c r="E326" t="s">
        <v>422</v>
      </c>
      <c r="F326" s="13" t="s">
        <v>241</v>
      </c>
      <c r="G326" s="13" t="s">
        <v>611</v>
      </c>
      <c r="H326" s="13" t="s">
        <v>675</v>
      </c>
      <c r="I326" s="13"/>
    </row>
    <row r="327" spans="2:10" x14ac:dyDescent="0.2">
      <c r="B327" s="2" t="s">
        <v>8</v>
      </c>
      <c r="C327" s="5">
        <v>225</v>
      </c>
      <c r="D327" s="2" t="s">
        <v>361</v>
      </c>
      <c r="E327" t="s">
        <v>423</v>
      </c>
      <c r="F327" s="13" t="s">
        <v>237</v>
      </c>
      <c r="G327" s="13" t="s">
        <v>613</v>
      </c>
      <c r="I327" s="13"/>
    </row>
    <row r="328" spans="2:10" x14ac:dyDescent="0.2">
      <c r="B328" s="2" t="s">
        <v>28</v>
      </c>
      <c r="C328" s="5">
        <v>226</v>
      </c>
      <c r="D328" s="2" t="s">
        <v>362</v>
      </c>
      <c r="E328" t="s">
        <v>424</v>
      </c>
      <c r="F328" s="13" t="s">
        <v>241</v>
      </c>
      <c r="G328" s="13"/>
      <c r="H328" s="13"/>
      <c r="I328" s="13"/>
      <c r="J328" t="s">
        <v>466</v>
      </c>
    </row>
    <row r="329" spans="2:10" ht="32" x14ac:dyDescent="0.2">
      <c r="B329" s="2" t="s">
        <v>363</v>
      </c>
      <c r="C329" s="5">
        <v>227</v>
      </c>
      <c r="D329" s="3" t="s">
        <v>364</v>
      </c>
      <c r="E329" t="s">
        <v>425</v>
      </c>
      <c r="F329" s="13" t="s">
        <v>237</v>
      </c>
      <c r="G329" s="13" t="s">
        <v>615</v>
      </c>
      <c r="H329" s="13"/>
      <c r="I329" s="13"/>
    </row>
    <row r="330" spans="2:10" ht="16" x14ac:dyDescent="0.2">
      <c r="B330" s="2" t="s">
        <v>8</v>
      </c>
      <c r="C330" s="5">
        <v>228</v>
      </c>
      <c r="D330" s="3" t="s">
        <v>365</v>
      </c>
      <c r="E330" t="s">
        <v>426</v>
      </c>
      <c r="F330" s="13" t="s">
        <v>237</v>
      </c>
      <c r="G330" s="13" t="s">
        <v>614</v>
      </c>
      <c r="H330" s="13"/>
      <c r="I330" s="13"/>
    </row>
    <row r="331" spans="2:10" ht="32" x14ac:dyDescent="0.2">
      <c r="B331" s="2" t="s">
        <v>0</v>
      </c>
      <c r="C331" s="5">
        <v>229</v>
      </c>
      <c r="D331" s="3" t="s">
        <v>366</v>
      </c>
      <c r="E331" t="s">
        <v>427</v>
      </c>
      <c r="F331" s="13" t="s">
        <v>237</v>
      </c>
      <c r="G331" s="13" t="s">
        <v>615</v>
      </c>
      <c r="H331" s="13"/>
      <c r="I331" s="13"/>
    </row>
    <row r="332" spans="2:10" x14ac:dyDescent="0.2">
      <c r="B332" s="2" t="s">
        <v>348</v>
      </c>
      <c r="C332" s="5">
        <v>230</v>
      </c>
      <c r="D332" s="2" t="s">
        <v>367</v>
      </c>
      <c r="E332" t="s">
        <v>428</v>
      </c>
      <c r="F332" s="13" t="s">
        <v>238</v>
      </c>
      <c r="G332" s="13" t="s">
        <v>616</v>
      </c>
      <c r="H332" s="13"/>
      <c r="I332" s="13"/>
    </row>
    <row r="333" spans="2:10" x14ac:dyDescent="0.2">
      <c r="B333" s="2" t="s">
        <v>368</v>
      </c>
      <c r="C333" s="5">
        <v>231</v>
      </c>
      <c r="D333" s="2" t="s">
        <v>369</v>
      </c>
      <c r="E333" t="s">
        <v>429</v>
      </c>
      <c r="F333" s="13" t="s">
        <v>238</v>
      </c>
      <c r="G333" s="13" t="s">
        <v>617</v>
      </c>
      <c r="H333" s="13"/>
      <c r="I333" s="13"/>
    </row>
    <row r="334" spans="2:10" ht="32" x14ac:dyDescent="0.2">
      <c r="B334" s="2" t="s">
        <v>13</v>
      </c>
      <c r="C334" s="5">
        <v>232</v>
      </c>
      <c r="D334" s="3" t="s">
        <v>370</v>
      </c>
      <c r="E334" t="s">
        <v>430</v>
      </c>
      <c r="F334" s="13" t="s">
        <v>238</v>
      </c>
      <c r="G334" s="13" t="s">
        <v>606</v>
      </c>
      <c r="H334" s="2"/>
      <c r="I334" s="2"/>
    </row>
    <row r="335" spans="2:10" x14ac:dyDescent="0.2">
      <c r="B335" s="2" t="s">
        <v>371</v>
      </c>
      <c r="C335" s="5">
        <v>233</v>
      </c>
      <c r="D335" s="2" t="s">
        <v>372</v>
      </c>
      <c r="E335" t="s">
        <v>431</v>
      </c>
      <c r="F335" s="13" t="s">
        <v>241</v>
      </c>
      <c r="G335" s="13" t="s">
        <v>618</v>
      </c>
      <c r="H335" s="13"/>
      <c r="I335" s="13"/>
      <c r="J335" t="s">
        <v>466</v>
      </c>
    </row>
    <row r="336" spans="2:10" ht="32" x14ac:dyDescent="0.2">
      <c r="B336" s="2" t="s">
        <v>0</v>
      </c>
      <c r="C336" s="5">
        <v>234</v>
      </c>
      <c r="D336" s="3" t="s">
        <v>373</v>
      </c>
      <c r="E336" t="s">
        <v>432</v>
      </c>
      <c r="F336" s="13" t="s">
        <v>238</v>
      </c>
      <c r="G336" s="13" t="s">
        <v>676</v>
      </c>
      <c r="H336" s="13" t="s">
        <v>677</v>
      </c>
      <c r="I336" s="13"/>
    </row>
    <row r="337" spans="2:10" x14ac:dyDescent="0.2">
      <c r="B337" s="2" t="s">
        <v>17</v>
      </c>
      <c r="C337" s="5">
        <v>235</v>
      </c>
      <c r="D337" s="2" t="s">
        <v>346</v>
      </c>
      <c r="E337" t="s">
        <v>433</v>
      </c>
      <c r="F337" s="13" t="s">
        <v>237</v>
      </c>
      <c r="G337" s="13" t="s">
        <v>584</v>
      </c>
      <c r="H337" s="13"/>
      <c r="I337" s="13"/>
    </row>
    <row r="338" spans="2:10" ht="32" x14ac:dyDescent="0.2">
      <c r="B338" s="2" t="s">
        <v>19</v>
      </c>
      <c r="C338" s="5">
        <v>236</v>
      </c>
      <c r="D338" s="3" t="s">
        <v>374</v>
      </c>
      <c r="E338" t="s">
        <v>434</v>
      </c>
      <c r="F338" s="13" t="s">
        <v>238</v>
      </c>
      <c r="G338" s="13" t="s">
        <v>678</v>
      </c>
      <c r="H338" s="13"/>
      <c r="I338" s="13"/>
    </row>
    <row r="339" spans="2:10" x14ac:dyDescent="0.2">
      <c r="B339" s="2" t="s">
        <v>13</v>
      </c>
      <c r="C339" s="5">
        <v>237</v>
      </c>
      <c r="D339" s="2" t="s">
        <v>375</v>
      </c>
      <c r="E339" t="s">
        <v>435</v>
      </c>
      <c r="F339" s="13" t="s">
        <v>238</v>
      </c>
      <c r="G339" s="13" t="s">
        <v>619</v>
      </c>
      <c r="H339" s="13" t="s">
        <v>376</v>
      </c>
      <c r="I339" s="13"/>
    </row>
    <row r="340" spans="2:10" x14ac:dyDescent="0.2">
      <c r="B340" s="2" t="s">
        <v>371</v>
      </c>
      <c r="C340" s="5">
        <v>238</v>
      </c>
      <c r="D340" s="2" t="s">
        <v>377</v>
      </c>
      <c r="E340" t="s">
        <v>436</v>
      </c>
      <c r="F340" s="13" t="s">
        <v>238</v>
      </c>
      <c r="G340" s="13" t="s">
        <v>617</v>
      </c>
      <c r="H340" s="13"/>
      <c r="I340" s="13"/>
    </row>
    <row r="341" spans="2:10" x14ac:dyDescent="0.2">
      <c r="B341" s="2" t="s">
        <v>371</v>
      </c>
      <c r="C341" s="5">
        <v>239</v>
      </c>
      <c r="D341" s="2" t="s">
        <v>378</v>
      </c>
      <c r="E341" t="s">
        <v>437</v>
      </c>
      <c r="F341" s="13" t="s">
        <v>238</v>
      </c>
      <c r="G341" s="13" t="s">
        <v>617</v>
      </c>
      <c r="H341" s="13"/>
      <c r="I341" s="13"/>
    </row>
    <row r="342" spans="2:10" x14ac:dyDescent="0.2">
      <c r="B342" s="2" t="s">
        <v>371</v>
      </c>
      <c r="C342" s="5">
        <v>240</v>
      </c>
      <c r="D342" s="2" t="s">
        <v>379</v>
      </c>
      <c r="E342" t="s">
        <v>438</v>
      </c>
      <c r="F342" s="13" t="s">
        <v>237</v>
      </c>
      <c r="G342" s="13" t="s">
        <v>620</v>
      </c>
      <c r="H342" s="13"/>
      <c r="I342" s="13"/>
    </row>
    <row r="343" spans="2:10" ht="16" x14ac:dyDescent="0.2">
      <c r="B343" s="2" t="s">
        <v>380</v>
      </c>
      <c r="C343" s="5">
        <v>241</v>
      </c>
      <c r="D343" s="3" t="s">
        <v>381</v>
      </c>
      <c r="E343" t="s">
        <v>439</v>
      </c>
      <c r="F343" s="13" t="s">
        <v>237</v>
      </c>
      <c r="G343" s="13" t="s">
        <v>587</v>
      </c>
      <c r="H343" s="13"/>
      <c r="I343" s="13"/>
    </row>
    <row r="344" spans="2:10" x14ac:dyDescent="0.2">
      <c r="B344" s="2" t="s">
        <v>382</v>
      </c>
      <c r="C344" s="5">
        <v>242</v>
      </c>
      <c r="D344" s="2" t="s">
        <v>383</v>
      </c>
      <c r="E344" t="s">
        <v>440</v>
      </c>
      <c r="F344" s="13" t="s">
        <v>241</v>
      </c>
      <c r="G344" s="13" t="s">
        <v>621</v>
      </c>
      <c r="H344" s="13"/>
      <c r="I344" s="13"/>
      <c r="J344" t="s">
        <v>466</v>
      </c>
    </row>
    <row r="345" spans="2:10" x14ac:dyDescent="0.2">
      <c r="B345" s="2" t="s">
        <v>384</v>
      </c>
      <c r="C345" s="5">
        <v>243</v>
      </c>
      <c r="D345" s="2" t="s">
        <v>385</v>
      </c>
      <c r="E345" t="s">
        <v>441</v>
      </c>
      <c r="F345" s="13" t="s">
        <v>237</v>
      </c>
      <c r="G345" s="13" t="s">
        <v>622</v>
      </c>
      <c r="H345" s="13"/>
      <c r="I345" s="13"/>
    </row>
    <row r="346" spans="2:10" ht="16" x14ac:dyDescent="0.2">
      <c r="B346" s="2" t="s">
        <v>386</v>
      </c>
      <c r="C346" s="5">
        <v>244</v>
      </c>
      <c r="D346" s="3" t="s">
        <v>387</v>
      </c>
      <c r="E346" t="s">
        <v>442</v>
      </c>
      <c r="F346" s="13" t="s">
        <v>237</v>
      </c>
      <c r="G346" s="13" t="s">
        <v>623</v>
      </c>
      <c r="H346" s="13"/>
      <c r="I346" s="13"/>
    </row>
    <row r="347" spans="2:10" ht="16" x14ac:dyDescent="0.2">
      <c r="B347" s="2" t="s">
        <v>386</v>
      </c>
      <c r="C347" s="5">
        <v>245</v>
      </c>
      <c r="D347" s="3" t="s">
        <v>388</v>
      </c>
      <c r="E347" t="s">
        <v>443</v>
      </c>
      <c r="F347" s="13" t="s">
        <v>238</v>
      </c>
      <c r="G347" s="13" t="s">
        <v>624</v>
      </c>
      <c r="H347" s="13"/>
      <c r="I347" s="13"/>
    </row>
    <row r="348" spans="2:10" ht="32" x14ac:dyDescent="0.2">
      <c r="B348" s="2" t="s">
        <v>389</v>
      </c>
      <c r="C348" s="5">
        <v>246</v>
      </c>
      <c r="D348" s="3" t="s">
        <v>390</v>
      </c>
      <c r="E348" t="s">
        <v>444</v>
      </c>
      <c r="F348" s="13" t="s">
        <v>241</v>
      </c>
      <c r="G348" s="13" t="s">
        <v>625</v>
      </c>
      <c r="H348" s="13" t="s">
        <v>626</v>
      </c>
      <c r="I348" s="13"/>
      <c r="J348" s="13" t="s">
        <v>466</v>
      </c>
    </row>
    <row r="349" spans="2:10" x14ac:dyDescent="0.2">
      <c r="B349" s="2" t="s">
        <v>391</v>
      </c>
      <c r="C349" s="5">
        <v>247</v>
      </c>
      <c r="D349" s="2" t="s">
        <v>372</v>
      </c>
      <c r="E349" t="s">
        <v>445</v>
      </c>
      <c r="F349" s="13" t="s">
        <v>241</v>
      </c>
      <c r="G349" s="13" t="s">
        <v>618</v>
      </c>
      <c r="H349" s="2"/>
      <c r="I349" s="2"/>
      <c r="J349" t="s">
        <v>466</v>
      </c>
    </row>
    <row r="350" spans="2:10" x14ac:dyDescent="0.2">
      <c r="B350" s="2" t="s">
        <v>0</v>
      </c>
      <c r="C350" s="5">
        <v>248</v>
      </c>
      <c r="D350" s="2" t="s">
        <v>392</v>
      </c>
      <c r="E350" t="s">
        <v>446</v>
      </c>
      <c r="F350" s="13" t="s">
        <v>237</v>
      </c>
      <c r="G350" s="13" t="s">
        <v>627</v>
      </c>
      <c r="H350" s="13" t="s">
        <v>628</v>
      </c>
      <c r="I350" s="13"/>
    </row>
    <row r="351" spans="2:10" ht="16" x14ac:dyDescent="0.2">
      <c r="B351" s="2" t="s">
        <v>17</v>
      </c>
      <c r="C351" s="5">
        <v>249</v>
      </c>
      <c r="D351" s="3" t="s">
        <v>393</v>
      </c>
      <c r="E351" t="s">
        <v>447</v>
      </c>
      <c r="F351" s="13" t="s">
        <v>237</v>
      </c>
      <c r="G351" s="13" t="s">
        <v>629</v>
      </c>
      <c r="H351" s="13"/>
      <c r="I351" s="13"/>
    </row>
    <row r="352" spans="2:10" ht="16" x14ac:dyDescent="0.2">
      <c r="B352" s="2" t="s">
        <v>17</v>
      </c>
      <c r="C352" s="5">
        <v>250</v>
      </c>
      <c r="D352" s="3" t="s">
        <v>394</v>
      </c>
      <c r="E352" t="s">
        <v>448</v>
      </c>
      <c r="F352" s="13" t="s">
        <v>241</v>
      </c>
      <c r="G352" s="13" t="s">
        <v>639</v>
      </c>
      <c r="H352" s="13"/>
      <c r="I352" s="13"/>
      <c r="J352" t="s">
        <v>466</v>
      </c>
    </row>
    <row r="353" spans="2:10" ht="16" x14ac:dyDescent="0.2">
      <c r="B353" s="2" t="s">
        <v>17</v>
      </c>
      <c r="C353" s="5">
        <v>251</v>
      </c>
      <c r="D353" s="3" t="s">
        <v>395</v>
      </c>
      <c r="E353" t="s">
        <v>449</v>
      </c>
      <c r="F353" s="13" t="s">
        <v>238</v>
      </c>
      <c r="G353" s="13" t="s">
        <v>630</v>
      </c>
      <c r="H353" s="13" t="s">
        <v>631</v>
      </c>
      <c r="I353" s="13"/>
    </row>
    <row r="354" spans="2:10" ht="16" x14ac:dyDescent="0.2">
      <c r="B354" s="2" t="s">
        <v>17</v>
      </c>
      <c r="C354" s="5">
        <v>252</v>
      </c>
      <c r="D354" s="3" t="s">
        <v>396</v>
      </c>
      <c r="E354" t="s">
        <v>450</v>
      </c>
      <c r="F354" s="13" t="s">
        <v>237</v>
      </c>
      <c r="G354" s="13" t="s">
        <v>632</v>
      </c>
      <c r="H354" s="13"/>
      <c r="I354" s="13"/>
    </row>
    <row r="355" spans="2:10" ht="48" x14ac:dyDescent="0.2">
      <c r="B355" s="2" t="s">
        <v>22</v>
      </c>
      <c r="C355" s="5">
        <v>253</v>
      </c>
      <c r="D355" s="3" t="s">
        <v>397</v>
      </c>
      <c r="E355" t="s">
        <v>451</v>
      </c>
      <c r="F355" s="13" t="s">
        <v>241</v>
      </c>
      <c r="G355" s="13" t="s">
        <v>469</v>
      </c>
      <c r="H355" s="13" t="s">
        <v>633</v>
      </c>
      <c r="I355" s="13"/>
      <c r="J355" s="13" t="s">
        <v>469</v>
      </c>
    </row>
    <row r="356" spans="2:10" x14ac:dyDescent="0.2">
      <c r="B356" s="2" t="s">
        <v>352</v>
      </c>
      <c r="C356" s="5">
        <v>254</v>
      </c>
      <c r="D356" s="2" t="s">
        <v>398</v>
      </c>
      <c r="E356" t="s">
        <v>452</v>
      </c>
      <c r="F356" s="13" t="s">
        <v>238</v>
      </c>
      <c r="G356" s="13" t="s">
        <v>637</v>
      </c>
      <c r="H356" s="13"/>
      <c r="I356" s="13"/>
    </row>
    <row r="357" spans="2:10" x14ac:dyDescent="0.2">
      <c r="B357" s="2" t="s">
        <v>9</v>
      </c>
      <c r="C357" s="5">
        <v>255</v>
      </c>
      <c r="D357" s="2" t="s">
        <v>399</v>
      </c>
      <c r="E357" t="s">
        <v>453</v>
      </c>
      <c r="F357" s="13" t="s">
        <v>238</v>
      </c>
      <c r="G357" s="13" t="s">
        <v>587</v>
      </c>
      <c r="H357" s="13"/>
      <c r="I357" s="13"/>
    </row>
    <row r="358" spans="2:10" ht="16" x14ac:dyDescent="0.2">
      <c r="B358" s="2" t="s">
        <v>17</v>
      </c>
      <c r="C358" s="5">
        <v>256</v>
      </c>
      <c r="D358" s="3" t="s">
        <v>400</v>
      </c>
      <c r="E358" t="s">
        <v>454</v>
      </c>
      <c r="F358" s="13" t="s">
        <v>237</v>
      </c>
      <c r="G358" s="13" t="s">
        <v>584</v>
      </c>
      <c r="H358" s="13"/>
      <c r="I358" s="13"/>
    </row>
    <row r="359" spans="2:10" ht="16" x14ac:dyDescent="0.2">
      <c r="B359" s="2" t="s">
        <v>17</v>
      </c>
      <c r="C359" s="5">
        <v>257</v>
      </c>
      <c r="D359" s="3" t="s">
        <v>401</v>
      </c>
      <c r="E359" t="s">
        <v>455</v>
      </c>
      <c r="F359" s="13" t="s">
        <v>237</v>
      </c>
      <c r="G359" s="13" t="s">
        <v>632</v>
      </c>
      <c r="H359" s="13"/>
      <c r="I359" s="13"/>
    </row>
    <row r="360" spans="2:10" ht="16" x14ac:dyDescent="0.2">
      <c r="B360" s="2" t="s">
        <v>17</v>
      </c>
      <c r="C360" s="5">
        <v>258</v>
      </c>
      <c r="D360" s="3" t="s">
        <v>402</v>
      </c>
      <c r="E360" t="s">
        <v>456</v>
      </c>
      <c r="F360" s="13" t="s">
        <v>241</v>
      </c>
      <c r="G360" s="13" t="s">
        <v>639</v>
      </c>
      <c r="H360" s="13"/>
      <c r="I360" s="13"/>
      <c r="J360" t="s">
        <v>466</v>
      </c>
    </row>
    <row r="361" spans="2:10" ht="16" x14ac:dyDescent="0.2">
      <c r="B361" s="2" t="s">
        <v>17</v>
      </c>
      <c r="C361" s="5">
        <v>259</v>
      </c>
      <c r="D361" s="3" t="s">
        <v>403</v>
      </c>
      <c r="E361" t="s">
        <v>457</v>
      </c>
      <c r="F361" s="13" t="s">
        <v>238</v>
      </c>
      <c r="G361" s="13" t="s">
        <v>630</v>
      </c>
      <c r="H361" s="13"/>
      <c r="I361" s="13"/>
    </row>
    <row r="362" spans="2:10" ht="16" x14ac:dyDescent="0.2">
      <c r="B362" s="2" t="s">
        <v>17</v>
      </c>
      <c r="C362" s="5">
        <v>260</v>
      </c>
      <c r="D362" s="3" t="s">
        <v>393</v>
      </c>
      <c r="E362" t="s">
        <v>458</v>
      </c>
      <c r="F362" s="13" t="s">
        <v>237</v>
      </c>
      <c r="G362" s="13" t="s">
        <v>629</v>
      </c>
      <c r="H362" s="13"/>
      <c r="I362" s="13"/>
    </row>
    <row r="363" spans="2:10" ht="16" x14ac:dyDescent="0.2">
      <c r="B363" s="2" t="s">
        <v>13</v>
      </c>
      <c r="C363" s="5">
        <v>261</v>
      </c>
      <c r="D363" s="3" t="s">
        <v>404</v>
      </c>
      <c r="E363" t="s">
        <v>459</v>
      </c>
      <c r="F363" s="13" t="s">
        <v>241</v>
      </c>
      <c r="G363" s="13" t="s">
        <v>618</v>
      </c>
      <c r="H363" s="13"/>
      <c r="I363" s="13"/>
      <c r="J363" t="s">
        <v>466</v>
      </c>
    </row>
    <row r="364" spans="2:10" ht="16" x14ac:dyDescent="0.2">
      <c r="B364" s="2" t="s">
        <v>13</v>
      </c>
      <c r="C364" s="5">
        <v>262</v>
      </c>
      <c r="D364" s="3" t="s">
        <v>405</v>
      </c>
      <c r="E364" t="s">
        <v>460</v>
      </c>
      <c r="F364" s="13" t="s">
        <v>238</v>
      </c>
      <c r="G364" s="13" t="s">
        <v>634</v>
      </c>
      <c r="H364" s="13" t="s">
        <v>635</v>
      </c>
      <c r="I364" s="13"/>
    </row>
    <row r="365" spans="2:10" ht="16" x14ac:dyDescent="0.2">
      <c r="B365" s="2" t="s">
        <v>13</v>
      </c>
      <c r="C365" s="5">
        <v>263</v>
      </c>
      <c r="D365" s="3" t="s">
        <v>406</v>
      </c>
      <c r="E365" t="s">
        <v>461</v>
      </c>
      <c r="F365" s="13" t="s">
        <v>238</v>
      </c>
      <c r="G365" s="13" t="s">
        <v>634</v>
      </c>
      <c r="H365" s="13"/>
      <c r="I365" s="13"/>
    </row>
    <row r="366" spans="2:10" ht="32" x14ac:dyDescent="0.2">
      <c r="B366" s="2" t="s">
        <v>13</v>
      </c>
      <c r="C366" s="5">
        <v>264</v>
      </c>
      <c r="D366" s="3" t="s">
        <v>407</v>
      </c>
      <c r="E366" t="s">
        <v>462</v>
      </c>
      <c r="F366" s="13" t="s">
        <v>238</v>
      </c>
      <c r="G366" s="13" t="s">
        <v>636</v>
      </c>
      <c r="H366" s="13"/>
      <c r="I366" s="13"/>
    </row>
    <row r="367" spans="2:10" ht="16" x14ac:dyDescent="0.2">
      <c r="B367" s="2" t="s">
        <v>20</v>
      </c>
      <c r="C367" s="5">
        <v>265</v>
      </c>
      <c r="D367" s="3" t="s">
        <v>408</v>
      </c>
      <c r="E367" t="s">
        <v>463</v>
      </c>
      <c r="F367" s="13" t="s">
        <v>238</v>
      </c>
      <c r="G367" s="13" t="s">
        <v>638</v>
      </c>
      <c r="H367" s="13" t="s">
        <v>409</v>
      </c>
      <c r="I367" s="13"/>
    </row>
    <row r="368" spans="2:10" ht="16" x14ac:dyDescent="0.2">
      <c r="B368" s="2" t="s">
        <v>410</v>
      </c>
      <c r="C368" s="5">
        <v>266</v>
      </c>
      <c r="D368" s="3" t="s">
        <v>411</v>
      </c>
      <c r="E368" t="s">
        <v>464</v>
      </c>
      <c r="F368" s="13" t="s">
        <v>241</v>
      </c>
      <c r="G368" s="13" t="s">
        <v>618</v>
      </c>
      <c r="H368" s="13"/>
      <c r="I368" s="13"/>
      <c r="J368" t="s">
        <v>466</v>
      </c>
    </row>
    <row r="369" spans="6:8" x14ac:dyDescent="0.2">
      <c r="F369" t="s">
        <v>243</v>
      </c>
      <c r="G369" t="s">
        <v>243</v>
      </c>
      <c r="H369" t="s">
        <v>243</v>
      </c>
    </row>
  </sheetData>
  <autoFilter ref="A1:P369" xr:uid="{60AD4491-2DAC-8142-AA49-78A240F88E5D}"/>
  <mergeCells count="26">
    <mergeCell ref="A248:A249"/>
    <mergeCell ref="A251:A254"/>
    <mergeCell ref="A258:A283"/>
    <mergeCell ref="A286:A314"/>
    <mergeCell ref="A200:A223"/>
    <mergeCell ref="A226:A227"/>
    <mergeCell ref="A229:A235"/>
    <mergeCell ref="A237:A242"/>
    <mergeCell ref="A137:A140"/>
    <mergeCell ref="A142:A149"/>
    <mergeCell ref="A151:A182"/>
    <mergeCell ref="A184:A198"/>
    <mergeCell ref="A119:A121"/>
    <mergeCell ref="A125:A130"/>
    <mergeCell ref="A132:A135"/>
    <mergeCell ref="A2:A9"/>
    <mergeCell ref="A11:A18"/>
    <mergeCell ref="A20:A24"/>
    <mergeCell ref="A27:A33"/>
    <mergeCell ref="A37:A60"/>
    <mergeCell ref="A95:A114"/>
    <mergeCell ref="A63:A71"/>
    <mergeCell ref="A73:A78"/>
    <mergeCell ref="A80:A82"/>
    <mergeCell ref="A84:A86"/>
    <mergeCell ref="A88:A93"/>
  </mergeCells>
  <phoneticPr fontId="4" type="noConversion"/>
  <dataValidations count="2">
    <dataValidation type="list" allowBlank="1" showInputMessage="1" showErrorMessage="1" sqref="J2:J368" xr:uid="{A43DD869-01E4-FE41-9E4A-794EBF1D9AAA}">
      <formula1>$O$2:$O$5</formula1>
    </dataValidation>
    <dataValidation type="list" allowBlank="1" showInputMessage="1" showErrorMessage="1" sqref="F2:F32 F34:F313" xr:uid="{230B6499-13DD-E149-88FE-21E1BDF91687}">
      <formula1>$L$2:$L$7</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022F7-CCC8-5442-A39C-FAF144F238A2}">
  <dimension ref="A1:K365"/>
  <sheetViews>
    <sheetView topLeftCell="E1" zoomScale="150" zoomScaleNormal="150" workbookViewId="0">
      <pane ySplit="1" topLeftCell="A2" activePane="bottomLeft" state="frozen"/>
      <selection pane="bottomLeft" activeCell="O8" sqref="O8"/>
    </sheetView>
  </sheetViews>
  <sheetFormatPr baseColWidth="10" defaultColWidth="23.1640625" defaultRowHeight="15" x14ac:dyDescent="0.2"/>
  <cols>
    <col min="3" max="4" width="5.6640625" customWidth="1"/>
    <col min="6" max="6" width="10.6640625" customWidth="1"/>
    <col min="7" max="7" width="5.33203125" customWidth="1"/>
  </cols>
  <sheetData>
    <row r="1" spans="1:11" s="12" customFormat="1" x14ac:dyDescent="0.2">
      <c r="A1" s="12" t="s">
        <v>343</v>
      </c>
      <c r="B1" s="12" t="s">
        <v>700</v>
      </c>
      <c r="C1" s="12" t="s">
        <v>471</v>
      </c>
      <c r="E1" s="12" t="s">
        <v>343</v>
      </c>
      <c r="F1" s="12" t="s">
        <v>701</v>
      </c>
      <c r="H1" s="12" t="s">
        <v>692</v>
      </c>
      <c r="I1" s="12" t="s">
        <v>702</v>
      </c>
      <c r="J1" s="12" t="s">
        <v>703</v>
      </c>
      <c r="K1" s="12" t="s">
        <v>704</v>
      </c>
    </row>
    <row r="2" spans="1:11" ht="16" x14ac:dyDescent="0.2">
      <c r="A2" s="5" t="s">
        <v>19</v>
      </c>
      <c r="B2" s="5" t="s">
        <v>698</v>
      </c>
      <c r="C2">
        <v>2</v>
      </c>
      <c r="E2" s="5" t="s">
        <v>9</v>
      </c>
      <c r="F2">
        <v>1</v>
      </c>
      <c r="H2" s="5" t="s">
        <v>22</v>
      </c>
      <c r="I2">
        <f t="shared" ref="I2:I33" si="0">COUNTIF($E$2:$E$267,H2)</f>
        <v>29</v>
      </c>
      <c r="J2">
        <v>29</v>
      </c>
      <c r="K2">
        <f t="shared" ref="K2:K15" si="1">COUNTIF(I$2:I$58,J2)</f>
        <v>1</v>
      </c>
    </row>
    <row r="3" spans="1:11" ht="16" x14ac:dyDescent="0.2">
      <c r="A3" s="5" t="s">
        <v>9</v>
      </c>
      <c r="B3" s="10" t="s">
        <v>263</v>
      </c>
      <c r="C3">
        <v>6</v>
      </c>
      <c r="E3" s="5" t="s">
        <v>9</v>
      </c>
      <c r="F3">
        <v>2</v>
      </c>
      <c r="H3" s="5" t="s">
        <v>17</v>
      </c>
      <c r="I3">
        <f t="shared" si="0"/>
        <v>24</v>
      </c>
      <c r="J3">
        <v>24</v>
      </c>
      <c r="K3">
        <f t="shared" si="1"/>
        <v>1</v>
      </c>
    </row>
    <row r="4" spans="1:11" ht="16" x14ac:dyDescent="0.2">
      <c r="A4" s="5" t="s">
        <v>28</v>
      </c>
      <c r="B4" s="5" t="s">
        <v>490</v>
      </c>
      <c r="C4">
        <v>3</v>
      </c>
      <c r="E4" s="5" t="s">
        <v>9</v>
      </c>
      <c r="F4">
        <v>3</v>
      </c>
      <c r="H4" s="5" t="s">
        <v>20</v>
      </c>
      <c r="I4">
        <f t="shared" si="0"/>
        <v>19</v>
      </c>
      <c r="J4">
        <v>19</v>
      </c>
      <c r="K4">
        <f t="shared" si="1"/>
        <v>1</v>
      </c>
    </row>
    <row r="5" spans="1:11" ht="16" x14ac:dyDescent="0.2">
      <c r="A5" s="5" t="s">
        <v>29</v>
      </c>
      <c r="B5" s="5" t="s">
        <v>489</v>
      </c>
      <c r="C5">
        <v>2</v>
      </c>
      <c r="E5" s="5" t="s">
        <v>9</v>
      </c>
      <c r="F5">
        <v>4</v>
      </c>
      <c r="H5" s="5" t="s">
        <v>14</v>
      </c>
      <c r="I5">
        <f t="shared" si="0"/>
        <v>16</v>
      </c>
      <c r="J5">
        <v>16</v>
      </c>
      <c r="K5">
        <f t="shared" si="1"/>
        <v>1</v>
      </c>
    </row>
    <row r="6" spans="1:11" ht="16" x14ac:dyDescent="0.2">
      <c r="A6" s="5" t="s">
        <v>29</v>
      </c>
      <c r="B6" s="5" t="s">
        <v>694</v>
      </c>
      <c r="C6">
        <v>5</v>
      </c>
      <c r="E6" s="5" t="s">
        <v>9</v>
      </c>
      <c r="F6">
        <v>5</v>
      </c>
      <c r="H6" s="5" t="s">
        <v>29</v>
      </c>
      <c r="I6">
        <f t="shared" si="0"/>
        <v>14</v>
      </c>
      <c r="J6">
        <v>14</v>
      </c>
      <c r="K6">
        <f t="shared" si="1"/>
        <v>1</v>
      </c>
    </row>
    <row r="7" spans="1:11" ht="16" x14ac:dyDescent="0.2">
      <c r="A7" s="5" t="s">
        <v>22</v>
      </c>
      <c r="B7" s="9" t="s">
        <v>264</v>
      </c>
      <c r="C7">
        <v>4</v>
      </c>
      <c r="E7" s="5" t="s">
        <v>9</v>
      </c>
      <c r="F7">
        <v>6</v>
      </c>
      <c r="H7" s="5" t="s">
        <v>11</v>
      </c>
      <c r="I7">
        <f t="shared" si="0"/>
        <v>13</v>
      </c>
      <c r="J7">
        <v>13</v>
      </c>
      <c r="K7">
        <f t="shared" si="1"/>
        <v>1</v>
      </c>
    </row>
    <row r="8" spans="1:11" ht="16" x14ac:dyDescent="0.2">
      <c r="A8" s="5" t="s">
        <v>22</v>
      </c>
      <c r="B8" s="5" t="s">
        <v>262</v>
      </c>
      <c r="C8">
        <v>2</v>
      </c>
      <c r="E8" s="5" t="s">
        <v>0</v>
      </c>
      <c r="F8" s="5">
        <v>7</v>
      </c>
      <c r="H8" s="5" t="s">
        <v>0</v>
      </c>
      <c r="I8">
        <f t="shared" si="0"/>
        <v>10</v>
      </c>
      <c r="J8">
        <v>10</v>
      </c>
      <c r="K8">
        <f t="shared" si="1"/>
        <v>4</v>
      </c>
    </row>
    <row r="9" spans="1:11" ht="16" x14ac:dyDescent="0.2">
      <c r="A9" s="5" t="s">
        <v>22</v>
      </c>
      <c r="B9" s="5" t="s">
        <v>488</v>
      </c>
      <c r="C9">
        <v>3</v>
      </c>
      <c r="E9" s="5" t="s">
        <v>22</v>
      </c>
      <c r="F9" s="5">
        <v>8</v>
      </c>
      <c r="H9" s="5" t="s">
        <v>4</v>
      </c>
      <c r="I9">
        <f t="shared" si="0"/>
        <v>10</v>
      </c>
      <c r="J9">
        <v>8</v>
      </c>
      <c r="K9">
        <f t="shared" si="1"/>
        <v>2</v>
      </c>
    </row>
    <row r="10" spans="1:11" ht="16" x14ac:dyDescent="0.2">
      <c r="A10" s="5" t="s">
        <v>11</v>
      </c>
      <c r="B10" s="5" t="s">
        <v>257</v>
      </c>
      <c r="C10">
        <v>2</v>
      </c>
      <c r="E10" s="5" t="s">
        <v>22</v>
      </c>
      <c r="F10" s="5">
        <v>9</v>
      </c>
      <c r="H10" s="5" t="s">
        <v>6</v>
      </c>
      <c r="I10">
        <f t="shared" si="0"/>
        <v>10</v>
      </c>
      <c r="J10">
        <v>7</v>
      </c>
      <c r="K10">
        <f t="shared" si="1"/>
        <v>3</v>
      </c>
    </row>
    <row r="11" spans="1:11" ht="16" x14ac:dyDescent="0.2">
      <c r="A11" s="5" t="s">
        <v>11</v>
      </c>
      <c r="B11" s="5" t="s">
        <v>697</v>
      </c>
      <c r="C11">
        <v>7</v>
      </c>
      <c r="E11" s="5" t="s">
        <v>22</v>
      </c>
      <c r="F11" s="5">
        <v>10</v>
      </c>
      <c r="H11" s="5" t="s">
        <v>5</v>
      </c>
      <c r="I11">
        <f t="shared" si="0"/>
        <v>10</v>
      </c>
      <c r="J11">
        <v>5</v>
      </c>
      <c r="K11">
        <f t="shared" si="1"/>
        <v>2</v>
      </c>
    </row>
    <row r="12" spans="1:11" ht="16" x14ac:dyDescent="0.2">
      <c r="A12" s="5" t="s">
        <v>4</v>
      </c>
      <c r="B12" s="5" t="s">
        <v>481</v>
      </c>
      <c r="C12">
        <v>2</v>
      </c>
      <c r="E12" s="5" t="s">
        <v>22</v>
      </c>
      <c r="F12" s="5">
        <v>11</v>
      </c>
      <c r="H12" s="5" t="s">
        <v>9</v>
      </c>
      <c r="I12">
        <f t="shared" si="0"/>
        <v>8</v>
      </c>
      <c r="J12">
        <v>4</v>
      </c>
      <c r="K12">
        <f t="shared" si="1"/>
        <v>4</v>
      </c>
    </row>
    <row r="13" spans="1:11" ht="16" x14ac:dyDescent="0.2">
      <c r="A13" s="5" t="s">
        <v>14</v>
      </c>
      <c r="B13" s="5" t="s">
        <v>695</v>
      </c>
      <c r="C13">
        <v>4</v>
      </c>
      <c r="E13" s="5" t="s">
        <v>4</v>
      </c>
      <c r="F13" s="5">
        <v>12</v>
      </c>
      <c r="H13" s="5" t="s">
        <v>8</v>
      </c>
      <c r="I13">
        <f t="shared" si="0"/>
        <v>8</v>
      </c>
      <c r="J13">
        <v>3</v>
      </c>
      <c r="K13">
        <f t="shared" si="1"/>
        <v>3</v>
      </c>
    </row>
    <row r="14" spans="1:11" ht="16" x14ac:dyDescent="0.2">
      <c r="A14" s="5" t="s">
        <v>20</v>
      </c>
      <c r="B14" s="5" t="s">
        <v>693</v>
      </c>
      <c r="C14">
        <v>3</v>
      </c>
      <c r="E14" s="5" t="s">
        <v>0</v>
      </c>
      <c r="F14" s="5">
        <v>13</v>
      </c>
      <c r="H14" s="5" t="s">
        <v>3</v>
      </c>
      <c r="I14">
        <f t="shared" si="0"/>
        <v>7</v>
      </c>
      <c r="J14">
        <v>2</v>
      </c>
      <c r="K14">
        <f t="shared" si="1"/>
        <v>6</v>
      </c>
    </row>
    <row r="15" spans="1:11" ht="16" x14ac:dyDescent="0.2">
      <c r="A15" s="5" t="s">
        <v>6</v>
      </c>
      <c r="B15" t="s">
        <v>486</v>
      </c>
      <c r="C15">
        <v>4</v>
      </c>
      <c r="E15" s="5" t="s">
        <v>22</v>
      </c>
      <c r="F15" s="5">
        <v>14</v>
      </c>
      <c r="H15" s="5" t="s">
        <v>90</v>
      </c>
      <c r="I15">
        <f t="shared" si="0"/>
        <v>7</v>
      </c>
      <c r="J15">
        <v>1</v>
      </c>
      <c r="K15">
        <f t="shared" si="1"/>
        <v>27</v>
      </c>
    </row>
    <row r="16" spans="1:11" ht="16" x14ac:dyDescent="0.2">
      <c r="A16" s="5" t="s">
        <v>17</v>
      </c>
      <c r="B16" s="5" t="s">
        <v>491</v>
      </c>
      <c r="C16">
        <v>3</v>
      </c>
      <c r="E16" s="5" t="s">
        <v>22</v>
      </c>
      <c r="F16" s="5">
        <v>15</v>
      </c>
      <c r="H16" s="5" t="s">
        <v>13</v>
      </c>
      <c r="I16">
        <f t="shared" si="0"/>
        <v>7</v>
      </c>
    </row>
    <row r="17" spans="1:9" ht="16" x14ac:dyDescent="0.2">
      <c r="A17" s="5" t="s">
        <v>17</v>
      </c>
      <c r="B17" s="5" t="s">
        <v>696</v>
      </c>
      <c r="C17">
        <v>3</v>
      </c>
      <c r="E17" s="5" t="s">
        <v>11</v>
      </c>
      <c r="F17" s="5">
        <v>16</v>
      </c>
      <c r="H17" s="5" t="s">
        <v>15</v>
      </c>
      <c r="I17">
        <f t="shared" si="0"/>
        <v>5</v>
      </c>
    </row>
    <row r="18" spans="1:9" ht="16" x14ac:dyDescent="0.2">
      <c r="A18" s="5" t="s">
        <v>90</v>
      </c>
      <c r="B18" s="5" t="s">
        <v>487</v>
      </c>
      <c r="C18">
        <v>3</v>
      </c>
      <c r="E18" s="5" t="s">
        <v>11</v>
      </c>
      <c r="F18" s="5">
        <v>17</v>
      </c>
      <c r="H18" s="5" t="s">
        <v>28</v>
      </c>
      <c r="I18">
        <f t="shared" si="0"/>
        <v>5</v>
      </c>
    </row>
    <row r="19" spans="1:9" ht="16" x14ac:dyDescent="0.2">
      <c r="E19" s="5" t="s">
        <v>4</v>
      </c>
      <c r="F19" s="5">
        <v>18</v>
      </c>
      <c r="H19" s="5" t="s">
        <v>32</v>
      </c>
      <c r="I19">
        <f t="shared" si="0"/>
        <v>4</v>
      </c>
    </row>
    <row r="20" spans="1:9" ht="16" x14ac:dyDescent="0.2">
      <c r="B20" s="5" t="s">
        <v>691</v>
      </c>
      <c r="C20">
        <v>58</v>
      </c>
      <c r="E20" s="5" t="s">
        <v>4</v>
      </c>
      <c r="F20" s="2">
        <v>19</v>
      </c>
      <c r="H20" s="5" t="s">
        <v>2</v>
      </c>
      <c r="I20">
        <f t="shared" si="0"/>
        <v>4</v>
      </c>
    </row>
    <row r="21" spans="1:9" ht="16" x14ac:dyDescent="0.2">
      <c r="E21" s="5" t="s">
        <v>0</v>
      </c>
      <c r="F21" s="5">
        <v>20</v>
      </c>
      <c r="H21" s="5" t="s">
        <v>19</v>
      </c>
      <c r="I21">
        <f t="shared" si="0"/>
        <v>4</v>
      </c>
    </row>
    <row r="22" spans="1:9" ht="16" x14ac:dyDescent="0.2">
      <c r="E22" s="5" t="s">
        <v>14</v>
      </c>
      <c r="F22" s="5">
        <v>21</v>
      </c>
      <c r="H22" s="2" t="s">
        <v>371</v>
      </c>
      <c r="I22">
        <f t="shared" si="0"/>
        <v>4</v>
      </c>
    </row>
    <row r="23" spans="1:9" ht="16" x14ac:dyDescent="0.2">
      <c r="E23" s="5" t="s">
        <v>14</v>
      </c>
      <c r="F23" s="5">
        <v>22</v>
      </c>
      <c r="H23" s="5" t="s">
        <v>16</v>
      </c>
      <c r="I23">
        <f t="shared" si="0"/>
        <v>3</v>
      </c>
    </row>
    <row r="24" spans="1:9" ht="16" x14ac:dyDescent="0.2">
      <c r="E24" s="5" t="s">
        <v>14</v>
      </c>
      <c r="F24" s="5">
        <v>23</v>
      </c>
      <c r="H24" s="5" t="s">
        <v>24</v>
      </c>
      <c r="I24">
        <f t="shared" si="0"/>
        <v>3</v>
      </c>
    </row>
    <row r="25" spans="1:9" ht="16" x14ac:dyDescent="0.2">
      <c r="E25" s="5" t="s">
        <v>14</v>
      </c>
      <c r="F25" s="5">
        <v>24</v>
      </c>
      <c r="H25" s="5" t="s">
        <v>10</v>
      </c>
      <c r="I25">
        <f t="shared" si="0"/>
        <v>3</v>
      </c>
    </row>
    <row r="26" spans="1:9" ht="16" x14ac:dyDescent="0.2">
      <c r="A26" s="5"/>
      <c r="B26" s="2"/>
      <c r="E26" s="5" t="s">
        <v>15</v>
      </c>
      <c r="F26" s="5">
        <v>25</v>
      </c>
      <c r="H26" s="5" t="s">
        <v>23</v>
      </c>
      <c r="I26">
        <f t="shared" si="0"/>
        <v>2</v>
      </c>
    </row>
    <row r="27" spans="1:9" ht="16" x14ac:dyDescent="0.2">
      <c r="E27" s="5" t="s">
        <v>16</v>
      </c>
      <c r="F27" s="5">
        <v>26</v>
      </c>
      <c r="H27" s="5" t="s">
        <v>27</v>
      </c>
      <c r="I27">
        <f t="shared" si="0"/>
        <v>2</v>
      </c>
    </row>
    <row r="28" spans="1:9" ht="16" x14ac:dyDescent="0.2">
      <c r="E28" s="5" t="s">
        <v>17</v>
      </c>
      <c r="F28" s="5">
        <v>27</v>
      </c>
      <c r="H28" s="5" t="s">
        <v>21</v>
      </c>
      <c r="I28">
        <f t="shared" si="0"/>
        <v>2</v>
      </c>
    </row>
    <row r="29" spans="1:9" ht="16" x14ac:dyDescent="0.2">
      <c r="E29" s="5" t="s">
        <v>17</v>
      </c>
      <c r="F29" s="5">
        <v>28</v>
      </c>
      <c r="H29" s="2" t="s">
        <v>348</v>
      </c>
      <c r="I29">
        <f t="shared" si="0"/>
        <v>2</v>
      </c>
    </row>
    <row r="30" spans="1:9" ht="16" x14ac:dyDescent="0.2">
      <c r="E30" s="5" t="s">
        <v>12</v>
      </c>
      <c r="F30" s="5">
        <v>29</v>
      </c>
      <c r="H30" s="2" t="s">
        <v>352</v>
      </c>
      <c r="I30">
        <f t="shared" si="0"/>
        <v>2</v>
      </c>
    </row>
    <row r="31" spans="1:9" ht="16" x14ac:dyDescent="0.2">
      <c r="E31" s="5" t="s">
        <v>11</v>
      </c>
      <c r="F31" s="5">
        <v>30</v>
      </c>
      <c r="H31" s="2" t="s">
        <v>386</v>
      </c>
      <c r="I31">
        <f t="shared" si="0"/>
        <v>2</v>
      </c>
    </row>
    <row r="32" spans="1:9" ht="16" x14ac:dyDescent="0.2">
      <c r="E32" s="5" t="s">
        <v>57</v>
      </c>
      <c r="F32" s="5">
        <v>31</v>
      </c>
      <c r="H32" s="5" t="s">
        <v>12</v>
      </c>
      <c r="I32">
        <f t="shared" si="0"/>
        <v>1</v>
      </c>
    </row>
    <row r="33" spans="1:9" ht="16" x14ac:dyDescent="0.2">
      <c r="A33" s="2"/>
      <c r="B33" s="2"/>
      <c r="E33" s="5" t="s">
        <v>20</v>
      </c>
      <c r="F33" s="5">
        <v>32</v>
      </c>
      <c r="H33" s="5" t="s">
        <v>57</v>
      </c>
      <c r="I33">
        <f t="shared" si="0"/>
        <v>1</v>
      </c>
    </row>
    <row r="34" spans="1:9" ht="16" x14ac:dyDescent="0.2">
      <c r="E34" s="5" t="s">
        <v>20</v>
      </c>
      <c r="F34" s="5">
        <v>33</v>
      </c>
      <c r="H34" s="5" t="s">
        <v>1</v>
      </c>
      <c r="I34">
        <f t="shared" ref="I34:I58" si="2">COUNTIF($E$2:$E$267,H34)</f>
        <v>1</v>
      </c>
    </row>
    <row r="35" spans="1:9" ht="16" x14ac:dyDescent="0.2">
      <c r="E35" s="5" t="s">
        <v>20</v>
      </c>
      <c r="F35" s="5">
        <v>34</v>
      </c>
      <c r="H35" s="5" t="s">
        <v>31</v>
      </c>
      <c r="I35">
        <f t="shared" si="2"/>
        <v>1</v>
      </c>
    </row>
    <row r="36" spans="1:9" ht="16" x14ac:dyDescent="0.2">
      <c r="E36" s="5" t="s">
        <v>20</v>
      </c>
      <c r="F36" s="5">
        <v>35</v>
      </c>
      <c r="H36" s="5" t="s">
        <v>33</v>
      </c>
      <c r="I36">
        <f t="shared" si="2"/>
        <v>1</v>
      </c>
    </row>
    <row r="37" spans="1:9" ht="16" x14ac:dyDescent="0.2">
      <c r="A37" s="5"/>
      <c r="B37" s="5"/>
      <c r="E37" s="5" t="s">
        <v>20</v>
      </c>
      <c r="F37" s="5">
        <v>36</v>
      </c>
      <c r="H37" s="5" t="s">
        <v>25</v>
      </c>
      <c r="I37">
        <f t="shared" si="2"/>
        <v>1</v>
      </c>
    </row>
    <row r="38" spans="1:9" ht="16" x14ac:dyDescent="0.2">
      <c r="A38" s="2"/>
      <c r="B38" s="2"/>
      <c r="E38" s="5" t="s">
        <v>20</v>
      </c>
      <c r="F38" s="5">
        <v>37</v>
      </c>
      <c r="H38" s="5" t="s">
        <v>7</v>
      </c>
      <c r="I38">
        <f t="shared" si="2"/>
        <v>1</v>
      </c>
    </row>
    <row r="39" spans="1:9" ht="16" x14ac:dyDescent="0.2">
      <c r="A39" s="3"/>
      <c r="B39" s="3"/>
      <c r="E39" s="5" t="s">
        <v>22</v>
      </c>
      <c r="F39" s="5">
        <v>38</v>
      </c>
      <c r="H39" s="5" t="s">
        <v>684</v>
      </c>
      <c r="I39">
        <f t="shared" si="2"/>
        <v>1</v>
      </c>
    </row>
    <row r="40" spans="1:9" ht="16" x14ac:dyDescent="0.2">
      <c r="E40" s="5" t="s">
        <v>22</v>
      </c>
      <c r="F40" s="5">
        <v>39</v>
      </c>
      <c r="H40" s="5" t="s">
        <v>685</v>
      </c>
      <c r="I40">
        <f t="shared" si="2"/>
        <v>1</v>
      </c>
    </row>
    <row r="41" spans="1:9" ht="16" x14ac:dyDescent="0.2">
      <c r="E41" s="5" t="s">
        <v>9</v>
      </c>
      <c r="F41" s="5">
        <v>40</v>
      </c>
      <c r="H41" s="5" t="s">
        <v>686</v>
      </c>
      <c r="I41">
        <f t="shared" si="2"/>
        <v>1</v>
      </c>
    </row>
    <row r="42" spans="1:9" ht="16" x14ac:dyDescent="0.2">
      <c r="A42" s="5"/>
      <c r="B42" s="5"/>
      <c r="E42" s="5" t="s">
        <v>3</v>
      </c>
      <c r="F42" s="5">
        <v>41</v>
      </c>
      <c r="H42" s="5" t="s">
        <v>687</v>
      </c>
      <c r="I42">
        <f t="shared" si="2"/>
        <v>1</v>
      </c>
    </row>
    <row r="43" spans="1:9" ht="16" x14ac:dyDescent="0.2">
      <c r="A43" s="5"/>
      <c r="B43" s="5"/>
      <c r="E43" s="5" t="s">
        <v>24</v>
      </c>
      <c r="F43" s="5">
        <v>42</v>
      </c>
      <c r="H43" s="5" t="s">
        <v>688</v>
      </c>
      <c r="I43">
        <f t="shared" si="2"/>
        <v>1</v>
      </c>
    </row>
    <row r="44" spans="1:9" ht="16" x14ac:dyDescent="0.2">
      <c r="E44" s="5" t="s">
        <v>6</v>
      </c>
      <c r="F44" s="5">
        <v>43</v>
      </c>
      <c r="H44" s="5" t="s">
        <v>689</v>
      </c>
      <c r="I44">
        <f t="shared" si="2"/>
        <v>1</v>
      </c>
    </row>
    <row r="45" spans="1:9" ht="16" x14ac:dyDescent="0.2">
      <c r="E45" s="5" t="s">
        <v>3</v>
      </c>
      <c r="F45" s="5">
        <v>44</v>
      </c>
      <c r="H45" s="5" t="s">
        <v>690</v>
      </c>
      <c r="I45">
        <f t="shared" si="2"/>
        <v>1</v>
      </c>
    </row>
    <row r="46" spans="1:9" ht="16" x14ac:dyDescent="0.2">
      <c r="A46" s="2"/>
      <c r="B46" s="2"/>
      <c r="E46" s="5" t="s">
        <v>6</v>
      </c>
      <c r="F46" s="5">
        <v>45</v>
      </c>
      <c r="H46" s="5" t="s">
        <v>26</v>
      </c>
      <c r="I46">
        <f t="shared" si="2"/>
        <v>1</v>
      </c>
    </row>
    <row r="47" spans="1:9" ht="16" x14ac:dyDescent="0.2">
      <c r="A47" s="1"/>
      <c r="B47" s="1"/>
      <c r="E47" s="5" t="s">
        <v>6</v>
      </c>
      <c r="F47" s="5">
        <v>46</v>
      </c>
      <c r="H47" s="2" t="s">
        <v>344</v>
      </c>
      <c r="I47">
        <f t="shared" si="2"/>
        <v>1</v>
      </c>
    </row>
    <row r="48" spans="1:9" ht="16" x14ac:dyDescent="0.2">
      <c r="E48" s="5" t="s">
        <v>6</v>
      </c>
      <c r="F48" s="5">
        <v>47</v>
      </c>
      <c r="H48" s="2" t="s">
        <v>354</v>
      </c>
      <c r="I48">
        <f t="shared" si="2"/>
        <v>1</v>
      </c>
    </row>
    <row r="49" spans="5:9" ht="16" x14ac:dyDescent="0.2">
      <c r="E49" s="5" t="s">
        <v>6</v>
      </c>
      <c r="F49" s="5">
        <v>48</v>
      </c>
      <c r="H49" s="2" t="s">
        <v>357</v>
      </c>
      <c r="I49">
        <f t="shared" si="2"/>
        <v>1</v>
      </c>
    </row>
    <row r="50" spans="5:9" ht="16" x14ac:dyDescent="0.2">
      <c r="E50" s="5" t="s">
        <v>14</v>
      </c>
      <c r="F50" s="5">
        <v>49</v>
      </c>
      <c r="H50" s="2" t="s">
        <v>359</v>
      </c>
      <c r="I50">
        <f t="shared" si="2"/>
        <v>1</v>
      </c>
    </row>
    <row r="51" spans="5:9" ht="16" x14ac:dyDescent="0.2">
      <c r="E51" s="5" t="s">
        <v>17</v>
      </c>
      <c r="F51" s="5">
        <v>50</v>
      </c>
      <c r="H51" s="2" t="s">
        <v>363</v>
      </c>
      <c r="I51">
        <f t="shared" si="2"/>
        <v>1</v>
      </c>
    </row>
    <row r="52" spans="5:9" ht="16" x14ac:dyDescent="0.2">
      <c r="E52" s="5" t="s">
        <v>8</v>
      </c>
      <c r="F52" s="5">
        <v>51</v>
      </c>
      <c r="H52" s="2" t="s">
        <v>368</v>
      </c>
      <c r="I52">
        <f t="shared" si="2"/>
        <v>1</v>
      </c>
    </row>
    <row r="53" spans="5:9" ht="16" x14ac:dyDescent="0.2">
      <c r="E53" s="5" t="s">
        <v>23</v>
      </c>
      <c r="F53" s="5">
        <v>52</v>
      </c>
      <c r="H53" s="2" t="s">
        <v>380</v>
      </c>
      <c r="I53">
        <f t="shared" si="2"/>
        <v>1</v>
      </c>
    </row>
    <row r="54" spans="5:9" ht="16" x14ac:dyDescent="0.2">
      <c r="E54" s="5" t="s">
        <v>5</v>
      </c>
      <c r="F54" s="5">
        <v>53</v>
      </c>
      <c r="H54" s="2" t="s">
        <v>382</v>
      </c>
      <c r="I54">
        <f t="shared" si="2"/>
        <v>1</v>
      </c>
    </row>
    <row r="55" spans="5:9" ht="16" x14ac:dyDescent="0.2">
      <c r="E55" s="5" t="s">
        <v>5</v>
      </c>
      <c r="F55" s="5">
        <v>54</v>
      </c>
      <c r="H55" s="2" t="s">
        <v>384</v>
      </c>
      <c r="I55">
        <f t="shared" si="2"/>
        <v>1</v>
      </c>
    </row>
    <row r="56" spans="5:9" x14ac:dyDescent="0.2">
      <c r="E56" t="s">
        <v>3</v>
      </c>
      <c r="F56" s="5">
        <v>55</v>
      </c>
      <c r="H56" s="2" t="s">
        <v>389</v>
      </c>
      <c r="I56">
        <f t="shared" si="2"/>
        <v>1</v>
      </c>
    </row>
    <row r="57" spans="5:9" ht="16" x14ac:dyDescent="0.2">
      <c r="E57" s="5" t="s">
        <v>5</v>
      </c>
      <c r="F57" s="5">
        <v>56</v>
      </c>
      <c r="H57" s="2" t="s">
        <v>391</v>
      </c>
      <c r="I57">
        <f t="shared" si="2"/>
        <v>1</v>
      </c>
    </row>
    <row r="58" spans="5:9" x14ac:dyDescent="0.2">
      <c r="E58" t="s">
        <v>3</v>
      </c>
      <c r="F58" s="5">
        <v>57</v>
      </c>
      <c r="H58" s="2" t="s">
        <v>410</v>
      </c>
      <c r="I58">
        <f t="shared" si="2"/>
        <v>1</v>
      </c>
    </row>
    <row r="59" spans="5:9" ht="16" x14ac:dyDescent="0.2">
      <c r="E59" s="5" t="s">
        <v>6</v>
      </c>
      <c r="F59" s="5">
        <v>58</v>
      </c>
      <c r="I59">
        <f>SUM(I2:I58)</f>
        <v>266</v>
      </c>
    </row>
    <row r="60" spans="5:9" ht="16" x14ac:dyDescent="0.2">
      <c r="E60" s="5" t="s">
        <v>8</v>
      </c>
      <c r="F60" s="5">
        <v>59</v>
      </c>
    </row>
    <row r="61" spans="5:9" ht="16" x14ac:dyDescent="0.2">
      <c r="E61" s="5" t="s">
        <v>90</v>
      </c>
      <c r="F61" s="5">
        <v>60</v>
      </c>
    </row>
    <row r="62" spans="5:9" ht="16" x14ac:dyDescent="0.2">
      <c r="E62" s="5" t="s">
        <v>0</v>
      </c>
      <c r="F62" s="5">
        <v>61</v>
      </c>
    </row>
    <row r="63" spans="5:9" ht="16" x14ac:dyDescent="0.2">
      <c r="E63" s="5" t="s">
        <v>29</v>
      </c>
      <c r="F63" s="5">
        <v>62</v>
      </c>
    </row>
    <row r="64" spans="5:9" ht="16" x14ac:dyDescent="0.2">
      <c r="E64" s="5" t="s">
        <v>1</v>
      </c>
      <c r="F64" s="5">
        <v>63</v>
      </c>
    </row>
    <row r="65" spans="1:6" ht="16" x14ac:dyDescent="0.2">
      <c r="E65" s="5" t="s">
        <v>16</v>
      </c>
      <c r="F65" s="5">
        <v>64</v>
      </c>
    </row>
    <row r="66" spans="1:6" ht="16" x14ac:dyDescent="0.2">
      <c r="E66" s="5" t="s">
        <v>17</v>
      </c>
      <c r="F66" s="5">
        <v>65</v>
      </c>
    </row>
    <row r="67" spans="1:6" ht="16" x14ac:dyDescent="0.2">
      <c r="E67" s="5" t="s">
        <v>31</v>
      </c>
      <c r="F67" s="5">
        <v>66</v>
      </c>
    </row>
    <row r="68" spans="1:6" ht="16" x14ac:dyDescent="0.2">
      <c r="E68" s="5" t="s">
        <v>8</v>
      </c>
      <c r="F68" s="5">
        <v>67</v>
      </c>
    </row>
    <row r="69" spans="1:6" ht="16" x14ac:dyDescent="0.2">
      <c r="E69" s="5" t="s">
        <v>6</v>
      </c>
      <c r="F69" s="5">
        <v>68</v>
      </c>
    </row>
    <row r="70" spans="1:6" ht="16" x14ac:dyDescent="0.2">
      <c r="E70" s="5" t="s">
        <v>27</v>
      </c>
      <c r="F70" s="5">
        <v>69</v>
      </c>
    </row>
    <row r="71" spans="1:6" ht="16" x14ac:dyDescent="0.2">
      <c r="A71" s="5"/>
      <c r="B71" s="5"/>
      <c r="E71" s="5" t="s">
        <v>27</v>
      </c>
      <c r="F71" s="5">
        <v>70</v>
      </c>
    </row>
    <row r="72" spans="1:6" ht="16" x14ac:dyDescent="0.2">
      <c r="A72" s="7"/>
      <c r="B72" s="7"/>
      <c r="E72" s="5" t="s">
        <v>11</v>
      </c>
      <c r="F72" s="5">
        <v>71</v>
      </c>
    </row>
    <row r="73" spans="1:6" ht="16" x14ac:dyDescent="0.2">
      <c r="A73" s="5"/>
      <c r="B73" s="5"/>
      <c r="E73" s="5" t="s">
        <v>11</v>
      </c>
      <c r="F73" s="5">
        <v>72</v>
      </c>
    </row>
    <row r="74" spans="1:6" ht="16" x14ac:dyDescent="0.2">
      <c r="E74" s="5" t="s">
        <v>11</v>
      </c>
      <c r="F74" s="5">
        <v>73</v>
      </c>
    </row>
    <row r="75" spans="1:6" ht="16" x14ac:dyDescent="0.2">
      <c r="E75" s="5" t="s">
        <v>11</v>
      </c>
      <c r="F75" s="5">
        <v>74</v>
      </c>
    </row>
    <row r="76" spans="1:6" ht="16" x14ac:dyDescent="0.2">
      <c r="A76" s="5"/>
      <c r="B76" s="5"/>
      <c r="E76" s="5" t="s">
        <v>90</v>
      </c>
      <c r="F76" s="5">
        <v>75</v>
      </c>
    </row>
    <row r="77" spans="1:6" ht="16" x14ac:dyDescent="0.2">
      <c r="E77" s="5" t="s">
        <v>28</v>
      </c>
      <c r="F77" s="5">
        <v>76</v>
      </c>
    </row>
    <row r="78" spans="1:6" ht="16" x14ac:dyDescent="0.2">
      <c r="E78" s="5" t="s">
        <v>22</v>
      </c>
      <c r="F78" s="5">
        <v>77</v>
      </c>
    </row>
    <row r="79" spans="1:6" ht="16" x14ac:dyDescent="0.2">
      <c r="E79" s="5" t="s">
        <v>3</v>
      </c>
      <c r="F79" s="5">
        <v>78</v>
      </c>
    </row>
    <row r="80" spans="1:6" ht="16" x14ac:dyDescent="0.2">
      <c r="E80" s="5" t="s">
        <v>24</v>
      </c>
      <c r="F80" s="5">
        <v>79</v>
      </c>
    </row>
    <row r="81" spans="1:6" ht="16" x14ac:dyDescent="0.2">
      <c r="A81" s="5"/>
      <c r="B81" s="5"/>
      <c r="E81" s="5" t="s">
        <v>33</v>
      </c>
      <c r="F81" s="5">
        <v>80</v>
      </c>
    </row>
    <row r="82" spans="1:6" ht="16" x14ac:dyDescent="0.2">
      <c r="A82" s="5"/>
      <c r="B82" s="5"/>
      <c r="E82" s="5" t="s">
        <v>5</v>
      </c>
      <c r="F82" s="5">
        <v>81</v>
      </c>
    </row>
    <row r="83" spans="1:6" ht="16" x14ac:dyDescent="0.2">
      <c r="E83" s="5" t="s">
        <v>14</v>
      </c>
      <c r="F83" s="5">
        <v>82</v>
      </c>
    </row>
    <row r="84" spans="1:6" ht="16" x14ac:dyDescent="0.2">
      <c r="E84" s="5" t="s">
        <v>90</v>
      </c>
      <c r="F84" s="5">
        <v>83</v>
      </c>
    </row>
    <row r="85" spans="1:6" ht="16" x14ac:dyDescent="0.2">
      <c r="E85" s="5" t="s">
        <v>8</v>
      </c>
      <c r="F85" s="5">
        <v>84</v>
      </c>
    </row>
    <row r="86" spans="1:6" ht="16" x14ac:dyDescent="0.2">
      <c r="E86" s="5" t="s">
        <v>5</v>
      </c>
      <c r="F86" s="5">
        <v>85</v>
      </c>
    </row>
    <row r="87" spans="1:6" ht="16" x14ac:dyDescent="0.2">
      <c r="E87" s="5" t="s">
        <v>22</v>
      </c>
      <c r="F87" s="5">
        <v>86</v>
      </c>
    </row>
    <row r="88" spans="1:6" ht="16" x14ac:dyDescent="0.2">
      <c r="E88" s="5" t="s">
        <v>4</v>
      </c>
      <c r="F88" s="5">
        <v>87</v>
      </c>
    </row>
    <row r="89" spans="1:6" ht="16" x14ac:dyDescent="0.2">
      <c r="A89" s="5"/>
      <c r="B89" s="5"/>
      <c r="E89" s="5" t="s">
        <v>6</v>
      </c>
      <c r="F89" s="5">
        <v>88</v>
      </c>
    </row>
    <row r="90" spans="1:6" ht="16" x14ac:dyDescent="0.2">
      <c r="E90" s="5" t="s">
        <v>5</v>
      </c>
      <c r="F90" s="5">
        <v>89</v>
      </c>
    </row>
    <row r="91" spans="1:6" ht="16" x14ac:dyDescent="0.2">
      <c r="E91" s="5" t="s">
        <v>4</v>
      </c>
      <c r="F91" s="5">
        <v>90</v>
      </c>
    </row>
    <row r="92" spans="1:6" ht="16" x14ac:dyDescent="0.2">
      <c r="E92" s="5" t="s">
        <v>14</v>
      </c>
      <c r="F92" s="5">
        <v>91</v>
      </c>
    </row>
    <row r="93" spans="1:6" ht="16" x14ac:dyDescent="0.2">
      <c r="E93" s="5" t="s">
        <v>8</v>
      </c>
      <c r="F93" s="5">
        <v>92</v>
      </c>
    </row>
    <row r="94" spans="1:6" ht="16" x14ac:dyDescent="0.2">
      <c r="E94" s="5" t="s">
        <v>5</v>
      </c>
      <c r="F94" s="5">
        <v>93</v>
      </c>
    </row>
    <row r="95" spans="1:6" ht="16" x14ac:dyDescent="0.2">
      <c r="E95" s="5" t="s">
        <v>11</v>
      </c>
      <c r="F95" s="5">
        <v>94</v>
      </c>
    </row>
    <row r="96" spans="1:6" ht="16" x14ac:dyDescent="0.2">
      <c r="E96" s="5" t="s">
        <v>4</v>
      </c>
      <c r="F96" s="5">
        <v>95</v>
      </c>
    </row>
    <row r="97" spans="5:6" ht="16" x14ac:dyDescent="0.2">
      <c r="E97" s="5" t="s">
        <v>0</v>
      </c>
      <c r="F97" s="5">
        <v>96</v>
      </c>
    </row>
    <row r="98" spans="5:6" ht="16" x14ac:dyDescent="0.2">
      <c r="E98" s="5" t="s">
        <v>32</v>
      </c>
      <c r="F98" s="5">
        <v>97</v>
      </c>
    </row>
    <row r="99" spans="5:6" ht="16" x14ac:dyDescent="0.2">
      <c r="E99" s="5" t="s">
        <v>32</v>
      </c>
      <c r="F99" s="5">
        <v>98</v>
      </c>
    </row>
    <row r="100" spans="5:6" ht="16" x14ac:dyDescent="0.2">
      <c r="E100" s="5" t="s">
        <v>32</v>
      </c>
      <c r="F100" s="5">
        <v>99</v>
      </c>
    </row>
    <row r="101" spans="5:6" ht="16" x14ac:dyDescent="0.2">
      <c r="E101" s="5" t="s">
        <v>29</v>
      </c>
      <c r="F101" s="5">
        <v>100</v>
      </c>
    </row>
    <row r="102" spans="5:6" ht="16" x14ac:dyDescent="0.2">
      <c r="E102" s="5" t="s">
        <v>29</v>
      </c>
      <c r="F102" s="5">
        <v>101</v>
      </c>
    </row>
    <row r="103" spans="5:6" ht="16" x14ac:dyDescent="0.2">
      <c r="E103" s="5" t="s">
        <v>29</v>
      </c>
      <c r="F103" s="5">
        <v>102</v>
      </c>
    </row>
    <row r="104" spans="5:6" ht="16" x14ac:dyDescent="0.2">
      <c r="E104" s="5" t="s">
        <v>29</v>
      </c>
      <c r="F104" s="5">
        <v>103</v>
      </c>
    </row>
    <row r="105" spans="5:6" ht="16" x14ac:dyDescent="0.2">
      <c r="E105" s="5" t="s">
        <v>14</v>
      </c>
      <c r="F105" s="5">
        <v>104</v>
      </c>
    </row>
    <row r="106" spans="5:6" ht="16" x14ac:dyDescent="0.2">
      <c r="E106" s="5" t="s">
        <v>14</v>
      </c>
      <c r="F106" s="5">
        <v>105</v>
      </c>
    </row>
    <row r="107" spans="5:6" ht="16" x14ac:dyDescent="0.2">
      <c r="E107" s="5" t="s">
        <v>10</v>
      </c>
      <c r="F107" s="5">
        <v>106</v>
      </c>
    </row>
    <row r="108" spans="5:6" ht="16" x14ac:dyDescent="0.2">
      <c r="E108" s="5" t="s">
        <v>10</v>
      </c>
      <c r="F108" s="5">
        <v>107</v>
      </c>
    </row>
    <row r="109" spans="5:6" ht="16" x14ac:dyDescent="0.2">
      <c r="E109" s="5" t="s">
        <v>16</v>
      </c>
      <c r="F109" s="5">
        <v>108</v>
      </c>
    </row>
    <row r="110" spans="5:6" ht="16" x14ac:dyDescent="0.2">
      <c r="E110" s="5" t="s">
        <v>17</v>
      </c>
      <c r="F110" s="5">
        <v>109</v>
      </c>
    </row>
    <row r="111" spans="5:6" ht="16" x14ac:dyDescent="0.2">
      <c r="E111" s="5" t="s">
        <v>11</v>
      </c>
      <c r="F111" s="5">
        <v>110</v>
      </c>
    </row>
    <row r="112" spans="5:6" ht="16" x14ac:dyDescent="0.2">
      <c r="E112" s="5" t="s">
        <v>13</v>
      </c>
      <c r="F112" s="5">
        <v>111</v>
      </c>
    </row>
    <row r="113" spans="5:6" ht="16" x14ac:dyDescent="0.2">
      <c r="E113" s="5" t="s">
        <v>90</v>
      </c>
      <c r="F113" s="5">
        <v>112</v>
      </c>
    </row>
    <row r="114" spans="5:6" ht="16" x14ac:dyDescent="0.2">
      <c r="E114" s="5" t="s">
        <v>90</v>
      </c>
      <c r="F114" s="5">
        <v>113</v>
      </c>
    </row>
    <row r="115" spans="5:6" ht="16" x14ac:dyDescent="0.2">
      <c r="E115" s="5" t="s">
        <v>90</v>
      </c>
      <c r="F115" s="5">
        <v>114</v>
      </c>
    </row>
    <row r="116" spans="5:6" ht="16" x14ac:dyDescent="0.2">
      <c r="E116" s="5" t="s">
        <v>5</v>
      </c>
      <c r="F116" s="5">
        <v>115</v>
      </c>
    </row>
    <row r="117" spans="5:6" ht="16" x14ac:dyDescent="0.2">
      <c r="E117" s="5" t="s">
        <v>5</v>
      </c>
      <c r="F117" s="5">
        <v>116</v>
      </c>
    </row>
    <row r="118" spans="5:6" ht="16" x14ac:dyDescent="0.2">
      <c r="E118" s="5" t="s">
        <v>5</v>
      </c>
      <c r="F118" s="5">
        <v>117</v>
      </c>
    </row>
    <row r="119" spans="5:6" ht="16" x14ac:dyDescent="0.2">
      <c r="E119" s="5" t="s">
        <v>20</v>
      </c>
      <c r="F119" s="5">
        <v>118</v>
      </c>
    </row>
    <row r="120" spans="5:6" ht="16" x14ac:dyDescent="0.2">
      <c r="E120" s="5" t="s">
        <v>22</v>
      </c>
      <c r="F120" s="5">
        <v>119</v>
      </c>
    </row>
    <row r="121" spans="5:6" ht="16" x14ac:dyDescent="0.2">
      <c r="E121" s="5" t="s">
        <v>22</v>
      </c>
      <c r="F121" s="5">
        <v>120</v>
      </c>
    </row>
    <row r="122" spans="5:6" ht="16" x14ac:dyDescent="0.2">
      <c r="E122" s="5" t="s">
        <v>22</v>
      </c>
      <c r="F122">
        <v>121</v>
      </c>
    </row>
    <row r="123" spans="5:6" ht="16" x14ac:dyDescent="0.2">
      <c r="E123" s="5" t="s">
        <v>22</v>
      </c>
      <c r="F123" s="5">
        <v>122</v>
      </c>
    </row>
    <row r="124" spans="5:6" ht="16" x14ac:dyDescent="0.2">
      <c r="E124" s="5" t="s">
        <v>22</v>
      </c>
      <c r="F124" s="5">
        <v>123</v>
      </c>
    </row>
    <row r="125" spans="5:6" ht="16" x14ac:dyDescent="0.2">
      <c r="E125" s="5" t="s">
        <v>22</v>
      </c>
      <c r="F125" s="5">
        <v>124</v>
      </c>
    </row>
    <row r="126" spans="5:6" ht="16" x14ac:dyDescent="0.2">
      <c r="E126" s="5" t="s">
        <v>22</v>
      </c>
      <c r="F126" s="5">
        <v>125</v>
      </c>
    </row>
    <row r="127" spans="5:6" ht="16" x14ac:dyDescent="0.2">
      <c r="E127" s="5" t="s">
        <v>22</v>
      </c>
      <c r="F127" s="5">
        <v>126</v>
      </c>
    </row>
    <row r="128" spans="5:6" ht="16" x14ac:dyDescent="0.2">
      <c r="E128" s="5" t="s">
        <v>22</v>
      </c>
      <c r="F128" s="5">
        <v>127</v>
      </c>
    </row>
    <row r="129" spans="5:6" ht="16" x14ac:dyDescent="0.2">
      <c r="E129" s="5" t="s">
        <v>22</v>
      </c>
      <c r="F129" s="5">
        <v>128</v>
      </c>
    </row>
    <row r="130" spans="5:6" ht="16" x14ac:dyDescent="0.2">
      <c r="E130" s="5" t="s">
        <v>22</v>
      </c>
      <c r="F130" s="5">
        <v>129</v>
      </c>
    </row>
    <row r="131" spans="5:6" ht="16" x14ac:dyDescent="0.2">
      <c r="E131" s="5" t="s">
        <v>22</v>
      </c>
      <c r="F131" s="5">
        <v>130</v>
      </c>
    </row>
    <row r="132" spans="5:6" ht="16" x14ac:dyDescent="0.2">
      <c r="E132" s="5" t="s">
        <v>22</v>
      </c>
      <c r="F132" s="5">
        <v>131</v>
      </c>
    </row>
    <row r="133" spans="5:6" ht="16" x14ac:dyDescent="0.2">
      <c r="E133" s="5" t="s">
        <v>22</v>
      </c>
      <c r="F133" s="5">
        <v>132</v>
      </c>
    </row>
    <row r="134" spans="5:6" ht="16" x14ac:dyDescent="0.2">
      <c r="E134" s="5" t="s">
        <v>22</v>
      </c>
      <c r="F134" s="5">
        <v>133</v>
      </c>
    </row>
    <row r="135" spans="5:6" ht="16" x14ac:dyDescent="0.2">
      <c r="E135" s="5" t="s">
        <v>15</v>
      </c>
      <c r="F135" s="5">
        <v>134</v>
      </c>
    </row>
    <row r="136" spans="5:6" ht="16" x14ac:dyDescent="0.2">
      <c r="E136" s="5" t="s">
        <v>15</v>
      </c>
      <c r="F136" s="5">
        <v>135</v>
      </c>
    </row>
    <row r="137" spans="5:6" ht="16" x14ac:dyDescent="0.2">
      <c r="E137" s="5" t="s">
        <v>15</v>
      </c>
      <c r="F137" s="5">
        <v>136</v>
      </c>
    </row>
    <row r="138" spans="5:6" ht="16" x14ac:dyDescent="0.2">
      <c r="E138" s="5" t="s">
        <v>29</v>
      </c>
      <c r="F138" s="5">
        <v>137</v>
      </c>
    </row>
    <row r="139" spans="5:6" ht="16" x14ac:dyDescent="0.2">
      <c r="E139" s="5" t="s">
        <v>29</v>
      </c>
      <c r="F139" s="5">
        <v>138</v>
      </c>
    </row>
    <row r="140" spans="5:6" ht="16" x14ac:dyDescent="0.2">
      <c r="E140" s="5" t="s">
        <v>21</v>
      </c>
      <c r="F140" s="5">
        <v>139</v>
      </c>
    </row>
    <row r="141" spans="5:6" ht="16" x14ac:dyDescent="0.2">
      <c r="E141" s="5" t="s">
        <v>15</v>
      </c>
      <c r="F141" s="5">
        <v>140</v>
      </c>
    </row>
    <row r="142" spans="5:6" ht="16" x14ac:dyDescent="0.2">
      <c r="E142" s="5" t="s">
        <v>90</v>
      </c>
      <c r="F142" s="5">
        <v>141</v>
      </c>
    </row>
    <row r="143" spans="5:6" ht="16" x14ac:dyDescent="0.2">
      <c r="E143" s="5" t="s">
        <v>28</v>
      </c>
      <c r="F143" s="5">
        <v>142</v>
      </c>
    </row>
    <row r="144" spans="5:6" ht="16" x14ac:dyDescent="0.2">
      <c r="E144" s="5" t="s">
        <v>28</v>
      </c>
      <c r="F144" s="5">
        <v>143</v>
      </c>
    </row>
    <row r="145" spans="5:6" ht="16" x14ac:dyDescent="0.2">
      <c r="E145" s="5" t="s">
        <v>28</v>
      </c>
      <c r="F145" s="5">
        <v>144</v>
      </c>
    </row>
    <row r="146" spans="5:6" ht="16" x14ac:dyDescent="0.2">
      <c r="E146" s="5" t="s">
        <v>24</v>
      </c>
      <c r="F146" s="5">
        <v>145</v>
      </c>
    </row>
    <row r="147" spans="5:6" ht="16" x14ac:dyDescent="0.2">
      <c r="E147" s="5" t="s">
        <v>25</v>
      </c>
      <c r="F147" s="5">
        <v>146</v>
      </c>
    </row>
    <row r="148" spans="5:6" ht="16" x14ac:dyDescent="0.2">
      <c r="E148" s="5" t="s">
        <v>0</v>
      </c>
      <c r="F148" s="5">
        <v>147</v>
      </c>
    </row>
    <row r="149" spans="5:6" ht="16" x14ac:dyDescent="0.2">
      <c r="E149" s="5" t="s">
        <v>14</v>
      </c>
      <c r="F149" s="5">
        <v>148</v>
      </c>
    </row>
    <row r="150" spans="5:6" ht="16" x14ac:dyDescent="0.2">
      <c r="E150" s="5" t="s">
        <v>17</v>
      </c>
      <c r="F150" s="5">
        <v>149</v>
      </c>
    </row>
    <row r="151" spans="5:6" ht="16" x14ac:dyDescent="0.2">
      <c r="E151" s="5" t="s">
        <v>17</v>
      </c>
      <c r="F151" s="5">
        <v>150</v>
      </c>
    </row>
    <row r="152" spans="5:6" ht="16" x14ac:dyDescent="0.2">
      <c r="E152" s="5" t="s">
        <v>17</v>
      </c>
      <c r="F152" s="5">
        <v>151</v>
      </c>
    </row>
    <row r="153" spans="5:6" ht="16" x14ac:dyDescent="0.2">
      <c r="E153" s="5" t="s">
        <v>6</v>
      </c>
      <c r="F153" s="5">
        <v>152</v>
      </c>
    </row>
    <row r="154" spans="5:6" ht="16" x14ac:dyDescent="0.2">
      <c r="E154" s="5" t="s">
        <v>20</v>
      </c>
      <c r="F154" s="5">
        <v>153</v>
      </c>
    </row>
    <row r="155" spans="5:6" ht="16" x14ac:dyDescent="0.2">
      <c r="E155" s="5" t="s">
        <v>20</v>
      </c>
      <c r="F155" s="5">
        <v>154</v>
      </c>
    </row>
    <row r="156" spans="5:6" ht="16" x14ac:dyDescent="0.2">
      <c r="E156" s="5" t="s">
        <v>20</v>
      </c>
      <c r="F156" s="5">
        <v>155</v>
      </c>
    </row>
    <row r="157" spans="5:6" ht="16" x14ac:dyDescent="0.2">
      <c r="E157" s="5" t="s">
        <v>14</v>
      </c>
      <c r="F157" s="5">
        <v>156</v>
      </c>
    </row>
    <row r="158" spans="5:6" ht="16" x14ac:dyDescent="0.2">
      <c r="E158" s="5" t="s">
        <v>7</v>
      </c>
      <c r="F158" s="5">
        <v>157</v>
      </c>
    </row>
    <row r="159" spans="5:6" ht="16" x14ac:dyDescent="0.2">
      <c r="E159" s="5" t="s">
        <v>17</v>
      </c>
      <c r="F159" s="5">
        <v>158</v>
      </c>
    </row>
    <row r="160" spans="5:6" ht="16" x14ac:dyDescent="0.2">
      <c r="E160" s="5" t="s">
        <v>3</v>
      </c>
      <c r="F160" s="5">
        <v>159</v>
      </c>
    </row>
    <row r="161" spans="5:6" ht="16" x14ac:dyDescent="0.2">
      <c r="E161" s="5" t="s">
        <v>4</v>
      </c>
      <c r="F161" s="5">
        <v>160</v>
      </c>
    </row>
    <row r="162" spans="5:6" ht="16" x14ac:dyDescent="0.2">
      <c r="E162" s="5" t="s">
        <v>10</v>
      </c>
      <c r="F162" s="5">
        <v>161</v>
      </c>
    </row>
    <row r="163" spans="5:6" ht="16" x14ac:dyDescent="0.2">
      <c r="E163" s="5" t="s">
        <v>6</v>
      </c>
      <c r="F163" s="5">
        <v>162</v>
      </c>
    </row>
    <row r="164" spans="5:6" ht="16" x14ac:dyDescent="0.2">
      <c r="E164" s="5" t="s">
        <v>4</v>
      </c>
      <c r="F164" s="5">
        <v>163</v>
      </c>
    </row>
    <row r="165" spans="5:6" ht="16" x14ac:dyDescent="0.2">
      <c r="E165" s="5" t="s">
        <v>4</v>
      </c>
      <c r="F165" s="5">
        <v>164</v>
      </c>
    </row>
    <row r="166" spans="5:6" ht="16" x14ac:dyDescent="0.2">
      <c r="E166" s="5" t="s">
        <v>8</v>
      </c>
      <c r="F166" s="5">
        <v>165</v>
      </c>
    </row>
    <row r="167" spans="5:6" ht="16" x14ac:dyDescent="0.2">
      <c r="E167" s="5" t="s">
        <v>2</v>
      </c>
      <c r="F167" s="5">
        <v>166</v>
      </c>
    </row>
    <row r="168" spans="5:6" ht="16" x14ac:dyDescent="0.2">
      <c r="E168" s="5" t="s">
        <v>4</v>
      </c>
      <c r="F168" s="5">
        <v>167</v>
      </c>
    </row>
    <row r="169" spans="5:6" ht="16" x14ac:dyDescent="0.2">
      <c r="E169" s="5" t="s">
        <v>0</v>
      </c>
      <c r="F169" s="5">
        <v>168</v>
      </c>
    </row>
    <row r="170" spans="5:6" ht="16" x14ac:dyDescent="0.2">
      <c r="E170" s="5" t="s">
        <v>32</v>
      </c>
      <c r="F170" s="5">
        <v>169</v>
      </c>
    </row>
    <row r="171" spans="5:6" ht="16" x14ac:dyDescent="0.2">
      <c r="E171" s="5" t="s">
        <v>29</v>
      </c>
      <c r="F171" s="5">
        <v>170</v>
      </c>
    </row>
    <row r="172" spans="5:6" ht="16" x14ac:dyDescent="0.2">
      <c r="E172" s="5" t="s">
        <v>29</v>
      </c>
      <c r="F172" s="5">
        <v>171</v>
      </c>
    </row>
    <row r="173" spans="5:6" ht="16" x14ac:dyDescent="0.2">
      <c r="E173" s="5" t="s">
        <v>29</v>
      </c>
      <c r="F173" s="5">
        <v>172</v>
      </c>
    </row>
    <row r="174" spans="5:6" ht="16" x14ac:dyDescent="0.2">
      <c r="E174" s="5" t="s">
        <v>29</v>
      </c>
      <c r="F174" s="5">
        <v>173</v>
      </c>
    </row>
    <row r="175" spans="5:6" ht="16" x14ac:dyDescent="0.2">
      <c r="E175" s="5" t="s">
        <v>29</v>
      </c>
      <c r="F175" s="5">
        <v>174</v>
      </c>
    </row>
    <row r="176" spans="5:6" ht="16" x14ac:dyDescent="0.2">
      <c r="E176" s="5" t="s">
        <v>29</v>
      </c>
      <c r="F176" s="5">
        <v>175</v>
      </c>
    </row>
    <row r="177" spans="5:6" ht="16" x14ac:dyDescent="0.2">
      <c r="E177" s="5" t="s">
        <v>29</v>
      </c>
      <c r="F177" s="5">
        <v>176</v>
      </c>
    </row>
    <row r="178" spans="5:6" ht="16" x14ac:dyDescent="0.2">
      <c r="E178" s="5" t="s">
        <v>2</v>
      </c>
      <c r="F178" s="5">
        <v>177</v>
      </c>
    </row>
    <row r="179" spans="5:6" ht="16" x14ac:dyDescent="0.2">
      <c r="E179" s="5" t="s">
        <v>2</v>
      </c>
      <c r="F179" s="5">
        <v>178</v>
      </c>
    </row>
    <row r="180" spans="5:6" ht="16" x14ac:dyDescent="0.2">
      <c r="E180" s="5" t="s">
        <v>17</v>
      </c>
      <c r="F180" s="5">
        <v>179</v>
      </c>
    </row>
    <row r="181" spans="5:6" ht="16" x14ac:dyDescent="0.2">
      <c r="E181" s="5" t="s">
        <v>2</v>
      </c>
      <c r="F181" s="5">
        <v>180</v>
      </c>
    </row>
    <row r="182" spans="5:6" ht="16" x14ac:dyDescent="0.2">
      <c r="E182" s="5" t="s">
        <v>11</v>
      </c>
      <c r="F182" s="5">
        <v>181</v>
      </c>
    </row>
    <row r="183" spans="5:6" ht="16" x14ac:dyDescent="0.2">
      <c r="E183" s="5" t="s">
        <v>11</v>
      </c>
      <c r="F183" s="5">
        <v>182</v>
      </c>
    </row>
    <row r="184" spans="5:6" ht="16" x14ac:dyDescent="0.2">
      <c r="E184" s="5" t="s">
        <v>11</v>
      </c>
      <c r="F184" s="5">
        <v>183</v>
      </c>
    </row>
    <row r="185" spans="5:6" ht="16" x14ac:dyDescent="0.2">
      <c r="E185" s="5" t="s">
        <v>11</v>
      </c>
      <c r="F185" s="5">
        <v>184</v>
      </c>
    </row>
    <row r="186" spans="5:6" ht="16" x14ac:dyDescent="0.2">
      <c r="E186" s="5" t="s">
        <v>20</v>
      </c>
      <c r="F186" s="5">
        <v>185</v>
      </c>
    </row>
    <row r="187" spans="5:6" ht="16" x14ac:dyDescent="0.2">
      <c r="E187" s="5" t="s">
        <v>20</v>
      </c>
      <c r="F187" s="5">
        <v>186</v>
      </c>
    </row>
    <row r="188" spans="5:6" ht="16" x14ac:dyDescent="0.2">
      <c r="E188" s="5" t="s">
        <v>20</v>
      </c>
      <c r="F188" s="5">
        <v>187</v>
      </c>
    </row>
    <row r="189" spans="5:6" ht="16" x14ac:dyDescent="0.2">
      <c r="E189" s="5" t="s">
        <v>20</v>
      </c>
      <c r="F189" s="5">
        <v>188</v>
      </c>
    </row>
    <row r="190" spans="5:6" ht="16" x14ac:dyDescent="0.2">
      <c r="E190" s="5" t="s">
        <v>20</v>
      </c>
      <c r="F190" s="5">
        <v>189</v>
      </c>
    </row>
    <row r="191" spans="5:6" ht="16" x14ac:dyDescent="0.2">
      <c r="E191" s="5" t="s">
        <v>22</v>
      </c>
      <c r="F191" s="5">
        <v>190</v>
      </c>
    </row>
    <row r="192" spans="5:6" ht="16" x14ac:dyDescent="0.2">
      <c r="E192" s="5" t="s">
        <v>3</v>
      </c>
      <c r="F192" s="5">
        <v>191</v>
      </c>
    </row>
    <row r="193" spans="5:6" ht="16" x14ac:dyDescent="0.2">
      <c r="E193" s="5" t="s">
        <v>21</v>
      </c>
      <c r="F193" s="5">
        <v>192</v>
      </c>
    </row>
    <row r="194" spans="5:6" ht="16" x14ac:dyDescent="0.2">
      <c r="E194" s="5" t="s">
        <v>14</v>
      </c>
      <c r="F194" s="5">
        <v>193</v>
      </c>
    </row>
    <row r="195" spans="5:6" ht="16" x14ac:dyDescent="0.2">
      <c r="E195" s="5" t="s">
        <v>14</v>
      </c>
      <c r="F195" s="5">
        <v>194</v>
      </c>
    </row>
    <row r="196" spans="5:6" ht="16" x14ac:dyDescent="0.2">
      <c r="E196" s="5" t="s">
        <v>14</v>
      </c>
      <c r="F196" s="5">
        <v>195</v>
      </c>
    </row>
    <row r="197" spans="5:6" ht="16" x14ac:dyDescent="0.2">
      <c r="E197" s="5" t="s">
        <v>14</v>
      </c>
      <c r="F197" s="5">
        <v>196</v>
      </c>
    </row>
    <row r="198" spans="5:6" ht="16" x14ac:dyDescent="0.2">
      <c r="E198" s="5" t="s">
        <v>14</v>
      </c>
      <c r="F198" s="5">
        <v>197</v>
      </c>
    </row>
    <row r="199" spans="5:6" ht="16" x14ac:dyDescent="0.2">
      <c r="E199" s="5" t="s">
        <v>17</v>
      </c>
      <c r="F199" s="5">
        <v>198</v>
      </c>
    </row>
    <row r="200" spans="5:6" ht="16" x14ac:dyDescent="0.2">
      <c r="E200" s="5" t="s">
        <v>17</v>
      </c>
      <c r="F200" s="5">
        <v>199</v>
      </c>
    </row>
    <row r="201" spans="5:6" ht="16" x14ac:dyDescent="0.2">
      <c r="E201" s="5" t="s">
        <v>17</v>
      </c>
      <c r="F201" s="5">
        <v>200</v>
      </c>
    </row>
    <row r="202" spans="5:6" ht="16" x14ac:dyDescent="0.2">
      <c r="E202" s="5" t="s">
        <v>684</v>
      </c>
      <c r="F202" s="5">
        <v>201</v>
      </c>
    </row>
    <row r="203" spans="5:6" ht="16" x14ac:dyDescent="0.2">
      <c r="E203" s="5" t="s">
        <v>685</v>
      </c>
      <c r="F203" s="5">
        <v>202</v>
      </c>
    </row>
    <row r="204" spans="5:6" ht="16" x14ac:dyDescent="0.2">
      <c r="E204" s="5" t="s">
        <v>686</v>
      </c>
      <c r="F204" s="5">
        <v>203</v>
      </c>
    </row>
    <row r="205" spans="5:6" ht="16" x14ac:dyDescent="0.2">
      <c r="E205" s="5" t="s">
        <v>687</v>
      </c>
      <c r="F205" s="5">
        <v>204</v>
      </c>
    </row>
    <row r="206" spans="5:6" ht="16" x14ac:dyDescent="0.2">
      <c r="E206" s="5" t="s">
        <v>688</v>
      </c>
      <c r="F206" s="5">
        <v>205</v>
      </c>
    </row>
    <row r="207" spans="5:6" ht="16" x14ac:dyDescent="0.2">
      <c r="E207" s="5" t="s">
        <v>689</v>
      </c>
      <c r="F207" s="5">
        <v>206</v>
      </c>
    </row>
    <row r="208" spans="5:6" ht="16" x14ac:dyDescent="0.2">
      <c r="E208" s="5" t="s">
        <v>690</v>
      </c>
      <c r="F208" s="5">
        <v>207</v>
      </c>
    </row>
    <row r="209" spans="5:6" ht="16" x14ac:dyDescent="0.2">
      <c r="E209" s="5" t="s">
        <v>19</v>
      </c>
      <c r="F209" s="5">
        <v>208</v>
      </c>
    </row>
    <row r="210" spans="5:6" ht="16" x14ac:dyDescent="0.2">
      <c r="E210" s="5" t="s">
        <v>19</v>
      </c>
      <c r="F210" s="5">
        <v>209</v>
      </c>
    </row>
    <row r="211" spans="5:6" ht="16" x14ac:dyDescent="0.2">
      <c r="E211" s="5" t="s">
        <v>20</v>
      </c>
      <c r="F211" s="5">
        <v>210</v>
      </c>
    </row>
    <row r="212" spans="5:6" ht="16" x14ac:dyDescent="0.2">
      <c r="E212" s="5" t="s">
        <v>22</v>
      </c>
      <c r="F212" s="5">
        <v>211</v>
      </c>
    </row>
    <row r="213" spans="5:6" ht="16" x14ac:dyDescent="0.2">
      <c r="E213" s="5" t="s">
        <v>26</v>
      </c>
      <c r="F213" s="5">
        <v>212</v>
      </c>
    </row>
    <row r="214" spans="5:6" ht="16" x14ac:dyDescent="0.2">
      <c r="E214" s="5" t="s">
        <v>20</v>
      </c>
      <c r="F214" s="5">
        <v>213</v>
      </c>
    </row>
    <row r="215" spans="5:6" x14ac:dyDescent="0.2">
      <c r="E215" s="2" t="s">
        <v>344</v>
      </c>
      <c r="F215" s="5">
        <v>214</v>
      </c>
    </row>
    <row r="216" spans="5:6" x14ac:dyDescent="0.2">
      <c r="E216" s="2" t="s">
        <v>17</v>
      </c>
      <c r="F216" s="5">
        <v>215</v>
      </c>
    </row>
    <row r="217" spans="5:6" x14ac:dyDescent="0.2">
      <c r="E217" s="2" t="s">
        <v>19</v>
      </c>
      <c r="F217" s="5">
        <v>216</v>
      </c>
    </row>
    <row r="218" spans="5:6" x14ac:dyDescent="0.2">
      <c r="E218" s="2" t="s">
        <v>348</v>
      </c>
      <c r="F218" s="5">
        <v>217</v>
      </c>
    </row>
    <row r="219" spans="5:6" x14ac:dyDescent="0.2">
      <c r="E219" s="2" t="s">
        <v>20</v>
      </c>
      <c r="F219" s="5">
        <v>218</v>
      </c>
    </row>
    <row r="220" spans="5:6" x14ac:dyDescent="0.2">
      <c r="E220" s="2" t="s">
        <v>22</v>
      </c>
      <c r="F220" s="5">
        <v>219</v>
      </c>
    </row>
    <row r="221" spans="5:6" x14ac:dyDescent="0.2">
      <c r="E221" s="2" t="s">
        <v>352</v>
      </c>
      <c r="F221" s="5">
        <v>220</v>
      </c>
    </row>
    <row r="222" spans="5:6" x14ac:dyDescent="0.2">
      <c r="E222" s="2" t="s">
        <v>354</v>
      </c>
      <c r="F222" s="5">
        <v>221</v>
      </c>
    </row>
    <row r="223" spans="5:6" x14ac:dyDescent="0.2">
      <c r="E223" s="2" t="s">
        <v>23</v>
      </c>
      <c r="F223" s="5">
        <v>222</v>
      </c>
    </row>
    <row r="224" spans="5:6" x14ac:dyDescent="0.2">
      <c r="E224" s="2" t="s">
        <v>357</v>
      </c>
      <c r="F224" s="5">
        <v>223</v>
      </c>
    </row>
    <row r="225" spans="5:6" x14ac:dyDescent="0.2">
      <c r="E225" s="2" t="s">
        <v>359</v>
      </c>
      <c r="F225" s="5">
        <v>224</v>
      </c>
    </row>
    <row r="226" spans="5:6" x14ac:dyDescent="0.2">
      <c r="E226" s="2" t="s">
        <v>8</v>
      </c>
      <c r="F226" s="5">
        <v>225</v>
      </c>
    </row>
    <row r="227" spans="5:6" x14ac:dyDescent="0.2">
      <c r="E227" s="2" t="s">
        <v>28</v>
      </c>
      <c r="F227" s="5">
        <v>226</v>
      </c>
    </row>
    <row r="228" spans="5:6" x14ac:dyDescent="0.2">
      <c r="E228" s="2" t="s">
        <v>363</v>
      </c>
      <c r="F228" s="5">
        <v>227</v>
      </c>
    </row>
    <row r="229" spans="5:6" x14ac:dyDescent="0.2">
      <c r="E229" s="2" t="s">
        <v>8</v>
      </c>
      <c r="F229" s="5">
        <v>228</v>
      </c>
    </row>
    <row r="230" spans="5:6" x14ac:dyDescent="0.2">
      <c r="E230" s="2" t="s">
        <v>0</v>
      </c>
      <c r="F230" s="5">
        <v>229</v>
      </c>
    </row>
    <row r="231" spans="5:6" x14ac:dyDescent="0.2">
      <c r="E231" s="2" t="s">
        <v>348</v>
      </c>
      <c r="F231" s="5">
        <v>230</v>
      </c>
    </row>
    <row r="232" spans="5:6" x14ac:dyDescent="0.2">
      <c r="E232" s="2" t="s">
        <v>368</v>
      </c>
      <c r="F232" s="5">
        <v>231</v>
      </c>
    </row>
    <row r="233" spans="5:6" x14ac:dyDescent="0.2">
      <c r="E233" s="2" t="s">
        <v>13</v>
      </c>
      <c r="F233" s="5">
        <v>232</v>
      </c>
    </row>
    <row r="234" spans="5:6" x14ac:dyDescent="0.2">
      <c r="E234" s="2" t="s">
        <v>371</v>
      </c>
      <c r="F234" s="5">
        <v>233</v>
      </c>
    </row>
    <row r="235" spans="5:6" x14ac:dyDescent="0.2">
      <c r="E235" s="2" t="s">
        <v>0</v>
      </c>
      <c r="F235" s="5">
        <v>234</v>
      </c>
    </row>
    <row r="236" spans="5:6" x14ac:dyDescent="0.2">
      <c r="E236" s="2" t="s">
        <v>17</v>
      </c>
      <c r="F236" s="5">
        <v>235</v>
      </c>
    </row>
    <row r="237" spans="5:6" x14ac:dyDescent="0.2">
      <c r="E237" s="2" t="s">
        <v>19</v>
      </c>
      <c r="F237" s="5">
        <v>236</v>
      </c>
    </row>
    <row r="238" spans="5:6" x14ac:dyDescent="0.2">
      <c r="E238" s="2" t="s">
        <v>13</v>
      </c>
      <c r="F238" s="5">
        <v>237</v>
      </c>
    </row>
    <row r="239" spans="5:6" x14ac:dyDescent="0.2">
      <c r="E239" s="2" t="s">
        <v>371</v>
      </c>
      <c r="F239" s="5">
        <v>238</v>
      </c>
    </row>
    <row r="240" spans="5:6" x14ac:dyDescent="0.2">
      <c r="E240" s="2" t="s">
        <v>371</v>
      </c>
      <c r="F240" s="5">
        <v>239</v>
      </c>
    </row>
    <row r="241" spans="5:6" x14ac:dyDescent="0.2">
      <c r="E241" s="2" t="s">
        <v>371</v>
      </c>
      <c r="F241" s="5">
        <v>240</v>
      </c>
    </row>
    <row r="242" spans="5:6" x14ac:dyDescent="0.2">
      <c r="E242" s="2" t="s">
        <v>380</v>
      </c>
      <c r="F242" s="5">
        <v>241</v>
      </c>
    </row>
    <row r="243" spans="5:6" x14ac:dyDescent="0.2">
      <c r="E243" s="2" t="s">
        <v>382</v>
      </c>
      <c r="F243" s="5">
        <v>242</v>
      </c>
    </row>
    <row r="244" spans="5:6" x14ac:dyDescent="0.2">
      <c r="E244" s="2" t="s">
        <v>384</v>
      </c>
      <c r="F244" s="5">
        <v>243</v>
      </c>
    </row>
    <row r="245" spans="5:6" x14ac:dyDescent="0.2">
      <c r="E245" s="2" t="s">
        <v>386</v>
      </c>
      <c r="F245" s="5">
        <v>244</v>
      </c>
    </row>
    <row r="246" spans="5:6" x14ac:dyDescent="0.2">
      <c r="E246" s="2" t="s">
        <v>386</v>
      </c>
      <c r="F246" s="5">
        <v>245</v>
      </c>
    </row>
    <row r="247" spans="5:6" x14ac:dyDescent="0.2">
      <c r="E247" s="2" t="s">
        <v>389</v>
      </c>
      <c r="F247" s="5">
        <v>246</v>
      </c>
    </row>
    <row r="248" spans="5:6" x14ac:dyDescent="0.2">
      <c r="E248" s="2" t="s">
        <v>391</v>
      </c>
      <c r="F248" s="5">
        <v>247</v>
      </c>
    </row>
    <row r="249" spans="5:6" x14ac:dyDescent="0.2">
      <c r="E249" s="2" t="s">
        <v>0</v>
      </c>
      <c r="F249" s="5">
        <v>248</v>
      </c>
    </row>
    <row r="250" spans="5:6" x14ac:dyDescent="0.2">
      <c r="E250" s="2" t="s">
        <v>17</v>
      </c>
      <c r="F250" s="5">
        <v>249</v>
      </c>
    </row>
    <row r="251" spans="5:6" x14ac:dyDescent="0.2">
      <c r="E251" s="2" t="s">
        <v>17</v>
      </c>
      <c r="F251" s="5">
        <v>250</v>
      </c>
    </row>
    <row r="252" spans="5:6" x14ac:dyDescent="0.2">
      <c r="E252" s="2" t="s">
        <v>17</v>
      </c>
      <c r="F252" s="5">
        <v>251</v>
      </c>
    </row>
    <row r="253" spans="5:6" x14ac:dyDescent="0.2">
      <c r="E253" s="2" t="s">
        <v>17</v>
      </c>
      <c r="F253" s="5">
        <v>252</v>
      </c>
    </row>
    <row r="254" spans="5:6" x14ac:dyDescent="0.2">
      <c r="E254" s="2" t="s">
        <v>22</v>
      </c>
      <c r="F254" s="5">
        <v>253</v>
      </c>
    </row>
    <row r="255" spans="5:6" x14ac:dyDescent="0.2">
      <c r="E255" s="2" t="s">
        <v>352</v>
      </c>
      <c r="F255" s="5">
        <v>254</v>
      </c>
    </row>
    <row r="256" spans="5:6" x14ac:dyDescent="0.2">
      <c r="E256" s="2" t="s">
        <v>9</v>
      </c>
      <c r="F256" s="5">
        <v>255</v>
      </c>
    </row>
    <row r="257" spans="5:6" x14ac:dyDescent="0.2">
      <c r="E257" s="2" t="s">
        <v>17</v>
      </c>
      <c r="F257" s="5">
        <v>256</v>
      </c>
    </row>
    <row r="258" spans="5:6" x14ac:dyDescent="0.2">
      <c r="E258" s="2" t="s">
        <v>17</v>
      </c>
      <c r="F258" s="5">
        <v>257</v>
      </c>
    </row>
    <row r="259" spans="5:6" x14ac:dyDescent="0.2">
      <c r="E259" s="2" t="s">
        <v>17</v>
      </c>
      <c r="F259" s="5">
        <v>258</v>
      </c>
    </row>
    <row r="260" spans="5:6" x14ac:dyDescent="0.2">
      <c r="E260" s="2" t="s">
        <v>17</v>
      </c>
      <c r="F260" s="5">
        <v>259</v>
      </c>
    </row>
    <row r="261" spans="5:6" x14ac:dyDescent="0.2">
      <c r="E261" s="2" t="s">
        <v>17</v>
      </c>
      <c r="F261" s="5">
        <v>260</v>
      </c>
    </row>
    <row r="262" spans="5:6" x14ac:dyDescent="0.2">
      <c r="E262" s="2" t="s">
        <v>13</v>
      </c>
      <c r="F262" s="5">
        <v>261</v>
      </c>
    </row>
    <row r="263" spans="5:6" x14ac:dyDescent="0.2">
      <c r="E263" s="2" t="s">
        <v>13</v>
      </c>
      <c r="F263" s="5">
        <v>262</v>
      </c>
    </row>
    <row r="264" spans="5:6" x14ac:dyDescent="0.2">
      <c r="E264" s="2" t="s">
        <v>13</v>
      </c>
      <c r="F264" s="5">
        <v>263</v>
      </c>
    </row>
    <row r="265" spans="5:6" x14ac:dyDescent="0.2">
      <c r="E265" s="2" t="s">
        <v>13</v>
      </c>
      <c r="F265" s="5">
        <v>264</v>
      </c>
    </row>
    <row r="266" spans="5:6" x14ac:dyDescent="0.2">
      <c r="E266" s="2" t="s">
        <v>20</v>
      </c>
      <c r="F266" s="5">
        <v>265</v>
      </c>
    </row>
    <row r="267" spans="5:6" x14ac:dyDescent="0.2">
      <c r="E267" s="2" t="s">
        <v>410</v>
      </c>
      <c r="F267" s="5">
        <v>266</v>
      </c>
    </row>
    <row r="299" spans="5:6" x14ac:dyDescent="0.2">
      <c r="E299" s="1"/>
      <c r="F299" s="1"/>
    </row>
    <row r="301" spans="5:6" x14ac:dyDescent="0.2">
      <c r="E301" s="7"/>
      <c r="F301" s="7"/>
    </row>
    <row r="302" spans="5:6" x14ac:dyDescent="0.2">
      <c r="E302" s="5"/>
      <c r="F302" s="7"/>
    </row>
    <row r="303" spans="5:6" x14ac:dyDescent="0.2">
      <c r="E303" s="5"/>
      <c r="F303" s="7"/>
    </row>
    <row r="304" spans="5:6" x14ac:dyDescent="0.2">
      <c r="E304" s="1"/>
      <c r="F304" s="1"/>
    </row>
    <row r="305" spans="5:6" x14ac:dyDescent="0.2">
      <c r="E305" s="5"/>
      <c r="F305" s="5"/>
    </row>
    <row r="306" spans="5:6" x14ac:dyDescent="0.2">
      <c r="E306" s="5"/>
    </row>
    <row r="307" spans="5:6" x14ac:dyDescent="0.2">
      <c r="E307" s="5"/>
    </row>
    <row r="314" spans="5:6" x14ac:dyDescent="0.2">
      <c r="E314" s="5"/>
      <c r="F314" s="5"/>
    </row>
    <row r="316" spans="5:6" x14ac:dyDescent="0.2">
      <c r="E316" s="5"/>
      <c r="F316" s="5"/>
    </row>
    <row r="318" spans="5:6" x14ac:dyDescent="0.2">
      <c r="E318" s="5"/>
      <c r="F318" s="5"/>
    </row>
    <row r="320" spans="5:6" x14ac:dyDescent="0.2">
      <c r="E320" s="5"/>
      <c r="F320" s="5"/>
    </row>
    <row r="323" spans="5:6" x14ac:dyDescent="0.2">
      <c r="F323" s="5"/>
    </row>
    <row r="324" spans="5:6" x14ac:dyDescent="0.2">
      <c r="E324" s="7"/>
      <c r="F324" s="7"/>
    </row>
    <row r="326" spans="5:6" x14ac:dyDescent="0.2">
      <c r="E326" s="5"/>
      <c r="F326" s="5"/>
    </row>
    <row r="328" spans="5:6" x14ac:dyDescent="0.2">
      <c r="E328" s="5"/>
      <c r="F328" s="5"/>
    </row>
    <row r="333" spans="5:6" x14ac:dyDescent="0.2">
      <c r="F333" s="5"/>
    </row>
    <row r="334" spans="5:6" x14ac:dyDescent="0.2">
      <c r="E334" s="7"/>
    </row>
    <row r="335" spans="5:6" x14ac:dyDescent="0.2">
      <c r="E335" s="5"/>
      <c r="F335" s="5"/>
    </row>
    <row r="341" spans="5:6" x14ac:dyDescent="0.2">
      <c r="E341" s="5"/>
      <c r="F341" s="5"/>
    </row>
    <row r="343" spans="5:6" x14ac:dyDescent="0.2">
      <c r="E343" s="5"/>
      <c r="F343" s="5"/>
    </row>
    <row r="344" spans="5:6" x14ac:dyDescent="0.2">
      <c r="E344" s="5"/>
      <c r="F344" s="5"/>
    </row>
    <row r="345" spans="5:6" x14ac:dyDescent="0.2">
      <c r="E345" s="5"/>
      <c r="F345" s="5"/>
    </row>
    <row r="346" spans="5:6" x14ac:dyDescent="0.2">
      <c r="E346" s="5"/>
      <c r="F346" s="5"/>
    </row>
    <row r="347" spans="5:6" x14ac:dyDescent="0.2">
      <c r="E347" s="5"/>
      <c r="F347" s="5"/>
    </row>
    <row r="349" spans="5:6" x14ac:dyDescent="0.2">
      <c r="E349" s="5"/>
      <c r="F349" s="5"/>
    </row>
    <row r="351" spans="5:6" x14ac:dyDescent="0.2">
      <c r="E351" s="5"/>
      <c r="F351" s="5"/>
    </row>
    <row r="352" spans="5:6" x14ac:dyDescent="0.2">
      <c r="E352" s="5"/>
      <c r="F352" s="5"/>
    </row>
    <row r="353" spans="5:6" x14ac:dyDescent="0.2">
      <c r="E353" s="5"/>
      <c r="F353" s="5"/>
    </row>
    <row r="355" spans="5:6" x14ac:dyDescent="0.2">
      <c r="E355" s="5"/>
      <c r="F355" s="5"/>
    </row>
    <row r="357" spans="5:6" x14ac:dyDescent="0.2">
      <c r="E357" s="6"/>
      <c r="F357" s="6"/>
    </row>
    <row r="359" spans="5:6" x14ac:dyDescent="0.2">
      <c r="E359" s="5"/>
      <c r="F359" s="5"/>
    </row>
    <row r="363" spans="5:6" x14ac:dyDescent="0.2">
      <c r="E363" s="5"/>
      <c r="F363" s="5"/>
    </row>
    <row r="365" spans="5:6" x14ac:dyDescent="0.2">
      <c r="E365" s="6"/>
      <c r="F365" s="6"/>
    </row>
  </sheetData>
  <sortState xmlns:xlrd2="http://schemas.microsoft.com/office/spreadsheetml/2017/richdata2" ref="H2:I58">
    <sortCondition descending="1" ref="I2:I58"/>
  </sortState>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Section III-SMM</vt:lpstr>
      <vt:lpstr>Respondents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 Schuett</dc:creator>
  <cp:lastModifiedBy>Sean McBride</cp:lastModifiedBy>
  <dcterms:created xsi:type="dcterms:W3CDTF">2015-06-05T18:17:20Z</dcterms:created>
  <dcterms:modified xsi:type="dcterms:W3CDTF">2023-11-17T13:20:27Z</dcterms:modified>
</cp:coreProperties>
</file>