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an/Documents/Sean/Professional/Mountain Redoubt/Curricular Guidance/ISA Copies/Supporting docs/"/>
    </mc:Choice>
  </mc:AlternateContent>
  <xr:revisionPtr revIDLastSave="0" documentId="13_ncr:1_{8F9400A2-1E97-094E-8888-210BCDF4505A}" xr6:coauthVersionLast="47" xr6:coauthVersionMax="47" xr10:uidLastSave="{00000000-0000-0000-0000-000000000000}"/>
  <bookViews>
    <workbookView xWindow="0" yWindow="740" windowWidth="29400" windowHeight="16680" activeTab="2" xr2:uid="{568345A5-8AAD-104C-9A19-1EA424148445}"/>
  </bookViews>
  <sheets>
    <sheet name="Foundational Raw" sheetId="11" r:id="rId1"/>
    <sheet name="Foundational List" sheetId="14" r:id="rId2"/>
    <sheet name="Foundational Hierarchy" sheetId="15" r:id="rId3"/>
    <sheet name="IC Raw" sheetId="5" r:id="rId4"/>
    <sheet name="IC list" sheetId="9" r:id="rId5"/>
    <sheet name="IC Hierarchy" sheetId="10" r:id="rId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0" l="1"/>
  <c r="M3" i="10"/>
  <c r="K3" i="10"/>
  <c r="L3" i="10"/>
  <c r="I2" i="15"/>
  <c r="J2" i="15"/>
  <c r="K2" i="15"/>
  <c r="L2" i="15"/>
  <c r="C358" i="15"/>
  <c r="D358" i="15"/>
  <c r="E358" i="15"/>
  <c r="F358" i="15"/>
  <c r="B358" i="15"/>
  <c r="B223" i="10"/>
  <c r="C223" i="10"/>
  <c r="D223" i="10"/>
  <c r="F223" i="10"/>
  <c r="G223" i="10"/>
  <c r="E223" i="10"/>
</calcChain>
</file>

<file path=xl/sharedStrings.xml><?xml version="1.0" encoding="utf-8"?>
<sst xmlns="http://schemas.openxmlformats.org/spreadsheetml/2006/main" count="2395" uniqueCount="932">
  <si>
    <t>Transportation</t>
  </si>
  <si>
    <t>Regulations</t>
  </si>
  <si>
    <t>American Petroleum Institute (API)</t>
  </si>
  <si>
    <t>American Water Works Association (AWWA)</t>
  </si>
  <si>
    <t>SAE International</t>
  </si>
  <si>
    <t>Cybersecurity Capability Maturity Model (C2M2)</t>
  </si>
  <si>
    <t>Jurisdictions</t>
  </si>
  <si>
    <t>Authorities</t>
  </si>
  <si>
    <t>North American Electric Reliability Corporation (NERC)</t>
  </si>
  <si>
    <t>Executive Order 13636: Improving Critical Infrastructure Cybersecurity</t>
  </si>
  <si>
    <t>Industrial Control Systems Joint Working Group (ICSJWG)</t>
  </si>
  <si>
    <t>DHS Aurora</t>
  </si>
  <si>
    <t>Stuxnet</t>
  </si>
  <si>
    <t>Ukraine 2015</t>
  </si>
  <si>
    <t>Ukraine 2016</t>
  </si>
  <si>
    <t>Triton</t>
  </si>
  <si>
    <t>DC Metro Red Line</t>
  </si>
  <si>
    <t>San Bruno</t>
  </si>
  <si>
    <t>Colonial Pipeline</t>
  </si>
  <si>
    <t>Oldsmar</t>
  </si>
  <si>
    <t>Defensive Techniques</t>
  </si>
  <si>
    <t>Stakeholders</t>
  </si>
  <si>
    <t>U.S. Department of Homeland Security (DHS)</t>
  </si>
  <si>
    <t>Guidance &amp; Regulations</t>
  </si>
  <si>
    <t>x</t>
  </si>
  <si>
    <t>TSA Security Directive 1580-21-01A</t>
  </si>
  <si>
    <t>TSA Security Directive 1582-21-01A</t>
  </si>
  <si>
    <t>Security Directive Pipeline-2021-02C</t>
  </si>
  <si>
    <t>Frameworks &amp; paradigms, Guidance &amp; standards, Regulations, Groups &amp; Associations (4)</t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</si>
  <si>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Frameworks &amp; paradigms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Critical Function Assurance,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rgb="FF4472C4"/>
        <rFont val="Calibri"/>
        <family val="2"/>
        <scheme val="minor"/>
      </rPr>
      <t>Seven ideals, SRP (Safety, reliability, productivity), Five Ds (Deter, detect, deny, delay, defend), SAIC (Safety, availability, integrity, confidentiality) (9, 4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</si>
  <si>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Guidance &amp; standards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 xml:space="preserve">General </t>
    </r>
    <r>
      <rPr>
        <sz val="12"/>
        <color rgb="FFFF0000"/>
        <rFont val="Calibri"/>
        <family val="2"/>
        <scheme val="minor"/>
      </rPr>
      <t xml:space="preserve">guidance &amp; standards bodies, </t>
    </r>
    <r>
      <rPr>
        <sz val="12"/>
        <color rgb="FF4472C4"/>
        <rFont val="Calibri"/>
        <family val="2"/>
        <scheme val="minor"/>
      </rPr>
      <t xml:space="preserve">Sector-specific guidance &amp; standards bodies </t>
    </r>
    <r>
      <rPr>
        <sz val="12"/>
        <color rgb="FFFF0000"/>
        <rFont val="Calibri"/>
        <family val="2"/>
        <scheme val="minor"/>
      </rPr>
      <t>(2, 1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</si>
  <si>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General</t>
    </r>
    <r>
      <rPr>
        <sz val="12"/>
        <color rgb="FFFF0000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guidance &amp; standards bodies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International guidance &amp; standards bodies, National guidance &amp; standards bodies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</si>
  <si>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International guidance &amp; standards bodies</t>
    </r>
    <r>
      <rPr>
        <sz val="12"/>
        <color rgb="FF4472C4"/>
        <rFont val="Calibri"/>
        <family val="2"/>
        <scheme val="minor"/>
      </rPr>
      <t xml:space="preserve">: </t>
    </r>
    <r>
      <rPr>
        <sz val="12"/>
        <color rgb="FF000000"/>
        <rFont val="Calibri"/>
        <family val="2"/>
        <scheme val="minor"/>
      </rPr>
      <t>International Society of Automation (ISA), International Electrotechnical Commission (IEC),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rgb="FF4472C4"/>
        <rFont val="Calibri"/>
        <family val="2"/>
        <scheme val="minor"/>
      </rPr>
      <t>European Network &amp; Information Security Agency (ENISA)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</si>
  <si>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International Society of Automation</t>
    </r>
    <r>
      <rPr>
        <sz val="12"/>
        <color rgb="FF4472C4"/>
        <rFont val="Calibri"/>
        <family val="2"/>
        <scheme val="minor"/>
      </rPr>
      <t xml:space="preserve">: </t>
    </r>
    <r>
      <rPr>
        <sz val="12"/>
        <color rgb="FFFF0000"/>
        <rFont val="Calibri"/>
        <family val="2"/>
        <scheme val="minor"/>
      </rPr>
      <t xml:space="preserve">SA-TR84.00.09-2017 “Cybersecurity Related to the Functional Safety Lifecycle”, </t>
    </r>
    <r>
      <rPr>
        <sz val="12"/>
        <color rgb="FF4472C4"/>
        <rFont val="Calibri"/>
        <family val="2"/>
        <scheme val="minor"/>
      </rPr>
      <t>ISASecure</t>
    </r>
  </si>
  <si>
    <r>
      <t xml:space="preserve">Subtopics for </t>
    </r>
    <r>
      <rPr>
        <i/>
        <sz val="12"/>
        <color rgb="FF000000"/>
        <rFont val="Calibri"/>
        <family val="2"/>
        <scheme val="minor"/>
      </rPr>
      <t>International Electrotechnical Commission (IEC)</t>
    </r>
    <r>
      <rPr>
        <sz val="12"/>
        <color rgb="FF000000"/>
        <rFont val="Calibri"/>
        <family val="2"/>
        <scheme val="minor"/>
      </rPr>
      <t xml:space="preserve">: IEC 62443 </t>
    </r>
    <r>
      <rPr>
        <sz val="12"/>
        <color rgb="FFFF0000"/>
        <rFont val="Calibri"/>
        <family val="2"/>
        <scheme val="minor"/>
      </rPr>
      <t>“Industrial Automation and Control Systems Security”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</si>
  <si>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National guidance &amp; standards bodies</t>
    </r>
    <r>
      <rPr>
        <sz val="12"/>
        <color rgb="FF4472C4"/>
        <rFont val="Calibri"/>
        <family val="2"/>
        <scheme val="minor"/>
      </rPr>
      <t>: United States</t>
    </r>
    <r>
      <rPr>
        <sz val="8"/>
        <color theme="1"/>
        <rFont val="Calibri"/>
        <family val="2"/>
        <scheme val="minor"/>
      </rPr>
      <t> 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</si>
  <si>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United States</t>
    </r>
    <r>
      <rPr>
        <sz val="12"/>
        <color rgb="FF4472C4"/>
        <rFont val="Calibri"/>
        <family val="2"/>
        <scheme val="minor"/>
      </rPr>
      <t xml:space="preserve">: </t>
    </r>
    <r>
      <rPr>
        <sz val="12"/>
        <color rgb="FF000000"/>
        <rFont val="Calibri"/>
        <family val="2"/>
        <scheme val="minor"/>
      </rPr>
      <t xml:space="preserve">U.S. National Institute of Standards and Technology (NIST), </t>
    </r>
    <r>
      <rPr>
        <sz val="12"/>
        <color rgb="FF4472C4"/>
        <rFont val="Calibri"/>
        <family val="2"/>
        <scheme val="minor"/>
      </rPr>
      <t xml:space="preserve">U.S. Department of Homeland Security (DHS), U.S. Cyber and Infrastructure Security Agency (CISA), </t>
    </r>
  </si>
  <si>
    <r>
      <t xml:space="preserve">Subtopics for </t>
    </r>
    <r>
      <rPr>
        <i/>
        <sz val="12"/>
        <color rgb="FF000000"/>
        <rFont val="Calibri"/>
        <family val="2"/>
        <scheme val="minor"/>
      </rPr>
      <t>U.S. National Institute of Standards and Technology</t>
    </r>
    <r>
      <rPr>
        <sz val="12"/>
        <color rgb="FF000000"/>
        <rFont val="Calibri"/>
        <family val="2"/>
        <scheme val="minor"/>
      </rPr>
      <t>: NIST SP 800-82 “Guide to Operational Technology Security”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</si>
  <si>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Sector-specific guidance &amp; standards bodies</t>
    </r>
    <r>
      <rPr>
        <sz val="12"/>
        <color rgb="FFFF0000"/>
        <rFont val="Calibri"/>
        <family val="2"/>
        <scheme val="minor"/>
      </rPr>
      <t>:</t>
    </r>
    <r>
      <rPr>
        <sz val="12"/>
        <color rgb="FF4472C4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Transportation, Electric power, Oil &amp; natural gas, Water &amp; wastewater, Food &amp; Pharmaceutical</t>
    </r>
    <r>
      <rPr>
        <sz val="8"/>
        <color theme="1"/>
        <rFont val="Calibri"/>
        <family val="2"/>
        <scheme val="minor"/>
      </rPr>
      <t> 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</si>
  <si>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Transportation:</t>
    </r>
    <r>
      <rPr>
        <sz val="12"/>
        <color rgb="FFFF0000"/>
        <rFont val="Calibri"/>
        <family val="2"/>
        <scheme val="minor"/>
      </rPr>
      <t xml:space="preserve"> International sector-specific guidance &amp; standards bodies, National sector-specific guidance &amp; standards bodies</t>
    </r>
    <r>
      <rPr>
        <sz val="8"/>
        <color theme="1"/>
        <rFont val="Calibri"/>
        <family val="2"/>
        <scheme val="minor"/>
      </rPr>
      <t> </t>
    </r>
    <r>
      <rPr>
        <sz val="12"/>
        <color rgb="FFFF0000"/>
        <rFont val="Calibri"/>
        <family val="2"/>
        <scheme val="minor"/>
      </rPr>
      <t>.</t>
    </r>
  </si>
  <si>
    <r>
      <t>Subtopics for</t>
    </r>
    <r>
      <rPr>
        <i/>
        <sz val="12"/>
        <color rgb="FFFF0000"/>
        <rFont val="Calibri"/>
        <family val="2"/>
        <scheme val="minor"/>
      </rPr>
      <t xml:space="preserve"> International sector-specific guidance &amp; standards bodies: </t>
    </r>
    <r>
      <rPr>
        <sz val="12"/>
        <color rgb="FF4472C4"/>
        <rFont val="Calibri"/>
        <family val="2"/>
        <scheme val="minor"/>
      </rPr>
      <t>SAE International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</si>
  <si>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SAE International</t>
    </r>
    <r>
      <rPr>
        <sz val="12"/>
        <color rgb="FF4472C4"/>
        <rFont val="Calibri"/>
        <family val="2"/>
        <scheme val="minor"/>
      </rPr>
      <t>: “ISO/SAE 21434:2021 Road vehicles — Cybersecurity engineering”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</si>
  <si>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Electric power</t>
    </r>
    <r>
      <rPr>
        <sz val="12"/>
        <color rgb="FFFF0000"/>
        <rFont val="Calibri"/>
        <family val="2"/>
        <scheme val="minor"/>
      </rPr>
      <t>: International sector-specific guidance &amp; standards bodies, National sector-specific guidance &amp; standards bodies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</si>
  <si>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International sector-specific guidance &amp; standards bodies</t>
    </r>
    <r>
      <rPr>
        <sz val="12"/>
        <color rgb="FFFF0000"/>
        <rFont val="Calibri"/>
        <family val="2"/>
        <scheme val="minor"/>
      </rPr>
      <t>: International Standards Organization (ISO)</t>
    </r>
  </si>
  <si>
    <r>
      <t>Subtopics for International Standards Organization</t>
    </r>
    <r>
      <rPr>
        <sz val="12"/>
        <color rgb="FFFF0000"/>
        <rFont val="Calibri"/>
        <family val="2"/>
        <scheme val="minor"/>
      </rPr>
      <t>: ISO/IEC 27019:2017 “Information technology — Security techniques — Information security controls for the energy utility industry”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</si>
  <si>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National sector-specific guidance &amp; standards bodies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U.S. Department of Energy (DOE)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</si>
  <si>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U.S. DOE</t>
    </r>
    <r>
      <rPr>
        <sz val="12"/>
        <color rgb="FF4472C4"/>
        <rFont val="Calibri"/>
        <family val="2"/>
        <scheme val="minor"/>
      </rPr>
      <t>: Cybersecurity Capability Maturity Model (C2M2)</t>
    </r>
  </si>
  <si>
    <t>Subtopics for Nuclear: International sector-specific guidance &amp; standards bodies, National sector-specific guidance &amp; standards bodies</t>
  </si>
  <si>
    <t>Subtopics for International sector-specific guidance &amp; standards bodies: IEC</t>
  </si>
  <si>
    <r>
      <t xml:space="preserve">Subtopics for IEC: </t>
    </r>
    <r>
      <rPr>
        <sz val="12"/>
        <color rgb="FF4472C4"/>
        <rFont val="Calibri"/>
        <family val="2"/>
        <scheme val="minor"/>
      </rPr>
      <t>IEC 62645 Ed. 2.0 b:2019 Nuclear Power Plants - Instrumentation, Control And Electrical Power Systems - Cybersecurity Requirements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</si>
  <si>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Oil &amp; natural gas</t>
    </r>
    <r>
      <rPr>
        <sz val="12"/>
        <color rgb="FFFF0000"/>
        <rFont val="Calibri"/>
        <family val="2"/>
        <scheme val="minor"/>
      </rPr>
      <t>: International sector-specific guidance &amp; standards bodies, National sector-specific guidance &amp; standards bodies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</si>
  <si>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International sector-specific guidance &amp; standards bodies</t>
    </r>
    <r>
      <rPr>
        <sz val="12"/>
        <color rgb="FFFF0000"/>
        <rFont val="Calibri"/>
        <family val="2"/>
        <scheme val="minor"/>
      </rPr>
      <t>:</t>
    </r>
    <r>
      <rPr>
        <sz val="12"/>
        <color rgb="FF4472C4"/>
        <rFont val="Calibri"/>
        <family val="2"/>
        <scheme val="minor"/>
      </rPr>
      <t xml:space="preserve"> American Petroleum Institute (API)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</si>
  <si>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American Petroleum Institute</t>
    </r>
    <r>
      <rPr>
        <sz val="12"/>
        <color rgb="FF4472C4"/>
        <rFont val="Calibri"/>
        <family val="2"/>
        <scheme val="minor"/>
      </rPr>
      <t>: American Petroleum Institute Standard 1164 “Pipeline Control Systems Cybersecurity”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</si>
  <si>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Water &amp; wastewater</t>
    </r>
    <r>
      <rPr>
        <sz val="12"/>
        <color rgb="FFFF0000"/>
        <rFont val="Calibri"/>
        <family val="2"/>
        <scheme val="minor"/>
      </rPr>
      <t>: International sector-specific guidance &amp; standards bodies, National sector-specific guidance &amp; standards bodies</t>
    </r>
    <r>
      <rPr>
        <sz val="12"/>
        <color rgb="FF4472C4"/>
        <rFont val="Calibri"/>
        <family val="2"/>
        <scheme val="minor"/>
      </rPr>
      <t xml:space="preserve"> 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</si>
  <si>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National sector-specific guidance &amp; standards bodies</t>
    </r>
    <r>
      <rPr>
        <sz val="12"/>
        <color rgb="FFFF0000"/>
        <rFont val="Calibri"/>
        <family val="2"/>
        <scheme val="minor"/>
      </rPr>
      <t>:</t>
    </r>
    <r>
      <rPr>
        <sz val="12"/>
        <color rgb="FF4472C4"/>
        <rFont val="Calibri"/>
        <family val="2"/>
        <scheme val="minor"/>
      </rPr>
      <t xml:space="preserve"> American Water Works Association (AWWA)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</si>
  <si>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American Water Works Association (AWWA</t>
    </r>
    <r>
      <rPr>
        <sz val="12"/>
        <color rgb="FF4472C4"/>
        <rFont val="Calibri"/>
        <family val="2"/>
        <scheme val="minor"/>
      </rPr>
      <t>): “Water Sector Cybersecurity Risk Management Guidance”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</si>
  <si>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 xml:space="preserve">Food &amp; Pharmaceutical: </t>
    </r>
    <r>
      <rPr>
        <sz val="12"/>
        <color rgb="FFFF0000"/>
        <rFont val="Calibri"/>
        <family val="2"/>
        <scheme val="minor"/>
      </rPr>
      <t>International sector-specific guidance &amp; standards bodies, National sector-specific guidance &amp; standards bodies</t>
    </r>
  </si>
  <si>
    <r>
      <t>Subtopics for</t>
    </r>
    <r>
      <rPr>
        <i/>
        <sz val="12"/>
        <color rgb="FFFF0000"/>
        <rFont val="Calibri"/>
        <family val="2"/>
        <scheme val="minor"/>
      </rPr>
      <t xml:space="preserve"> National sector-specific guidance &amp; standards bodies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U.S. Food and Drug Administration (FDA)</t>
    </r>
    <r>
      <rPr>
        <sz val="12"/>
        <color rgb="FFFF0000"/>
        <rFont val="Calibri"/>
        <family val="2"/>
        <scheme val="minor"/>
      </rPr>
      <t xml:space="preserve"> (5, 4 blue)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</si>
  <si>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U.S. FDA</t>
    </r>
    <r>
      <rPr>
        <sz val="12"/>
        <color rgb="FF4472C4"/>
        <rFont val="Calibri"/>
        <family val="2"/>
        <scheme val="minor"/>
      </rPr>
      <t>: “Cybersecurity in Medical Devices: Quality System Considerations and Content of Premarket Submissions”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</si>
  <si>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Regulations</t>
    </r>
    <r>
      <rPr>
        <sz val="12"/>
        <color rgb="FFFF0000"/>
        <rFont val="Calibri"/>
        <family val="2"/>
        <scheme val="minor"/>
      </rPr>
      <t>: Jurisdictions, Regulatory bodies, Regulation documents, Audits &amp; enforcement (4)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</si>
  <si>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Jurisdictions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 xml:space="preserve">Governments, Processes, Authorities, </t>
    </r>
    <r>
      <rPr>
        <sz val="12"/>
        <color rgb="FF000000"/>
        <rFont val="Calibri"/>
        <family val="2"/>
        <scheme val="minor"/>
      </rPr>
      <t>Sectors</t>
    </r>
    <r>
      <rPr>
        <sz val="8"/>
        <color theme="1"/>
        <rFont val="Calibri"/>
        <family val="2"/>
        <scheme val="minor"/>
      </rPr>
      <t> </t>
    </r>
  </si>
  <si>
    <r>
      <t>Subtopics for</t>
    </r>
    <r>
      <rPr>
        <sz val="12"/>
        <color rgb="FF4472C4"/>
        <rFont val="Calibri"/>
        <family val="2"/>
        <scheme val="minor"/>
      </rPr>
      <t xml:space="preserve"> Governments: United States, European Union</t>
    </r>
  </si>
  <si>
    <r>
      <t>Subtopics for United States: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rgb="FF4472C4"/>
        <rFont val="Calibri"/>
        <family val="2"/>
        <scheme val="minor"/>
      </rPr>
      <t xml:space="preserve">North American Electric Reliability Corporation (NERC), Nuclear Regulatory Commission (NRC), Transportation Security Agency (TSA), Laws, </t>
    </r>
    <r>
      <rPr>
        <sz val="12"/>
        <color rgb="FF000000"/>
        <rFont val="Calibri"/>
        <family val="2"/>
        <scheme val="minor"/>
      </rPr>
      <t>Executive/Presidential orders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</si>
  <si>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NERC</t>
    </r>
    <r>
      <rPr>
        <sz val="12"/>
        <color rgb="FF4472C4"/>
        <rFont val="Calibri"/>
        <family val="2"/>
        <scheme val="minor"/>
      </rPr>
      <t xml:space="preserve">: </t>
    </r>
    <r>
      <rPr>
        <sz val="12"/>
        <color rgb="FF000000"/>
        <rFont val="Calibri"/>
        <family val="2"/>
        <scheme val="minor"/>
      </rPr>
      <t>NERC Critical Infrastructure Protection (CIP)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</si>
  <si>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NRC</t>
    </r>
    <r>
      <rPr>
        <sz val="12"/>
        <color rgb="FF4472C4"/>
        <rFont val="Calibri"/>
        <family val="2"/>
        <scheme val="minor"/>
      </rPr>
      <t xml:space="preserve">: </t>
    </r>
    <r>
      <rPr>
        <sz val="12"/>
        <color rgb="FFFF0000"/>
        <rFont val="Calibri"/>
        <family val="2"/>
        <scheme val="minor"/>
      </rPr>
      <t>10 CFR 73.54 “Protection of digital computer and communication systems and networks”, NRC Regulatory Guide 5.71 ““Cybersecurity Programs for Nuclear Facilities”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</si>
  <si>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TSA</t>
    </r>
    <r>
      <rPr>
        <sz val="12"/>
        <color rgb="FF4472C4"/>
        <rFont val="Calibri"/>
        <family val="2"/>
        <scheme val="minor"/>
      </rPr>
      <t>: TSA Security Directive 1580-21-01A, TSA Security Directive 1582-21-01A, Security Directive Pipeline-2021-02C</t>
    </r>
  </si>
  <si>
    <r>
      <t xml:space="preserve">U.S. Laws: </t>
    </r>
    <r>
      <rPr>
        <sz val="12"/>
        <color rgb="FFFF0000"/>
        <rFont val="Calibri"/>
        <family val="2"/>
        <scheme val="minor"/>
      </rPr>
      <t>S. 1605 National Defense Authorization Act of 2022 (Sections 1541 &amp; 1548)</t>
    </r>
  </si>
  <si>
    <r>
      <t>Presidential/Executive Orders</t>
    </r>
    <r>
      <rPr>
        <i/>
        <sz val="12"/>
        <color rgb="FF000000"/>
        <rFont val="Calibri"/>
        <family val="2"/>
        <scheme val="minor"/>
      </rPr>
      <t>: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rgb="FF4472C4"/>
        <rFont val="Calibri"/>
        <family val="2"/>
        <scheme val="minor"/>
      </rPr>
      <t>Executive Order 13636: Improving Critical Infrastructure Cybersecurity, Presidential Policy Directive-21: Critical Infrastructure Security and Resilience, Executive Order 13920 Securing the United States Bulk-Power System (suspended)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</si>
  <si>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European Union</t>
    </r>
    <r>
      <rPr>
        <sz val="12"/>
        <color rgb="FFFF0000"/>
        <rFont val="Calibri"/>
        <family val="2"/>
        <scheme val="minor"/>
      </rPr>
      <t>: Other relevant regulatory documents</t>
    </r>
    <r>
      <rPr>
        <sz val="8"/>
        <color theme="1"/>
        <rFont val="Calibri"/>
        <family val="2"/>
        <scheme val="minor"/>
      </rPr>
      <t> 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</si>
  <si>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Other relevant regulatory documents</t>
    </r>
    <r>
      <rPr>
        <sz val="12"/>
        <color rgb="FFFF0000"/>
        <rFont val="Calibri"/>
        <family val="2"/>
        <scheme val="minor"/>
      </rPr>
      <t>: Regulation (EU) 2019/881 (EU Cybersecurity Act)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</si>
  <si>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Groups &amp; Associations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000000"/>
        <rFont val="Calibri"/>
        <family val="2"/>
        <scheme val="minor"/>
      </rPr>
      <t>International Society of Automation (ISA),</t>
    </r>
    <r>
      <rPr>
        <sz val="12"/>
        <color rgb="FFFF0000"/>
        <rFont val="Calibri"/>
        <family val="2"/>
        <scheme val="minor"/>
      </rPr>
      <t xml:space="preserve"> Information sharing and analysis centers (ISACs), </t>
    </r>
    <r>
      <rPr>
        <sz val="12"/>
        <color rgb="FF4472C4"/>
        <rFont val="Calibri"/>
        <family val="2"/>
        <scheme val="minor"/>
      </rPr>
      <t>Industrial Control Systems Joint Working Group (ICSJWG), Professional conferences (4, 2 blue)</t>
    </r>
  </si>
  <si>
    <t>Common Weaknesses (1)</t>
  </si>
  <si>
    <t>Managerial weaknesses, System &amp; host weaknesses, Network weaknesses, Instrumentation &amp; control weaknesses (4)</t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</si>
  <si>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Managerial weaknesses</t>
    </r>
    <r>
      <rPr>
        <sz val="12"/>
        <color rgb="FFFF0000"/>
        <rFont val="Calibri"/>
        <family val="2"/>
        <scheme val="minor"/>
      </rPr>
      <t>: Lack of sponsorship &amp; resources,</t>
    </r>
    <r>
      <rPr>
        <sz val="12"/>
        <color rgb="FF4472C4"/>
        <rFont val="Calibri"/>
        <family val="2"/>
        <scheme val="minor"/>
      </rPr>
      <t xml:space="preserve"> Inadequate consideration of ICS cybersecurity risk,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4472C4"/>
        <rFont val="Calibri"/>
        <family val="2"/>
        <scheme val="minor"/>
      </rPr>
      <t xml:space="preserve">Lack of Stakeholder alignment, </t>
    </r>
    <r>
      <rPr>
        <sz val="12"/>
        <color theme="1"/>
        <rFont val="Calibri"/>
        <family val="2"/>
        <scheme val="minor"/>
      </rPr>
      <t xml:space="preserve">Lack of </t>
    </r>
    <r>
      <rPr>
        <sz val="12"/>
        <color rgb="FFFF0000"/>
        <rFont val="Calibri"/>
        <family val="2"/>
        <scheme val="minor"/>
      </rPr>
      <t>cybersecurity awareness &amp;</t>
    </r>
    <r>
      <rPr>
        <sz val="12"/>
        <color theme="1"/>
        <rFont val="Calibri"/>
        <family val="2"/>
        <scheme val="minor"/>
      </rPr>
      <t xml:space="preserve"> training, </t>
    </r>
    <r>
      <rPr>
        <sz val="12"/>
        <color rgb="FFFF0000"/>
        <rFont val="Calibri"/>
        <family val="2"/>
        <scheme val="minor"/>
      </rPr>
      <t xml:space="preserve">No ICS cybersecurity program, </t>
    </r>
    <r>
      <rPr>
        <sz val="12"/>
        <color rgb="FF4472C4"/>
        <rFont val="Calibri"/>
        <family val="2"/>
        <scheme val="minor"/>
      </rPr>
      <t>No ICS security policies</t>
    </r>
    <r>
      <rPr>
        <sz val="12"/>
        <color rgb="FFFF0000"/>
        <rFont val="Calibri"/>
        <family val="2"/>
        <scheme val="minor"/>
      </rPr>
      <t>, Contingency plans lack ICS focus (6, 2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</si>
  <si>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System &amp; host weaknesses</t>
    </r>
    <r>
      <rPr>
        <sz val="12"/>
        <color rgb="FFFF0000"/>
        <rFont val="Calibri"/>
        <family val="2"/>
        <scheme val="minor"/>
      </rPr>
      <t>: Lack of authentication requirements, Lack of software integrity mechanisms, Lack of physical access controls, Lack of least privilege, Lack of software backups, Lack of software upgrade path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rgb="FFFF0000"/>
        <rFont val="Calibri"/>
        <family val="2"/>
        <scheme val="minor"/>
      </rPr>
      <t xml:space="preserve">Uncontrolled file transfer, </t>
    </r>
    <r>
      <rPr>
        <sz val="12"/>
        <color theme="1"/>
        <rFont val="Calibri"/>
        <family val="2"/>
        <scheme val="minor"/>
      </rPr>
      <t xml:space="preserve">Unpatched </t>
    </r>
    <r>
      <rPr>
        <strike/>
        <sz val="12"/>
        <color rgb="FFFF0000"/>
        <rFont val="Calibri"/>
        <family val="2"/>
        <scheme val="minor"/>
      </rPr>
      <t>systems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software, Unassured provenance, </t>
    </r>
    <r>
      <rPr>
        <strike/>
        <sz val="12"/>
        <color rgb="FFFF0000"/>
        <rFont val="Calibri"/>
        <family val="2"/>
        <scheme val="minor"/>
      </rPr>
      <t>Supply chain</t>
    </r>
    <r>
      <rPr>
        <sz val="12"/>
        <color rgb="FFFF0000"/>
        <rFont val="Calibri"/>
        <family val="2"/>
        <scheme val="minor"/>
      </rPr>
      <t xml:space="preserve"> Unrecognized third-party relationships, Poor programming practice (12, 1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</si>
  <si>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Network weaknesses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theme="1"/>
        <rFont val="Calibri"/>
        <family val="2"/>
        <scheme val="minor"/>
      </rPr>
      <t xml:space="preserve">Indefensible network architectures, </t>
    </r>
    <r>
      <rPr>
        <strike/>
        <sz val="12"/>
        <color rgb="FFFF0000"/>
        <rFont val="Calibri"/>
        <family val="2"/>
        <scheme val="minor"/>
      </rPr>
      <t>Unauthenticated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Insecure industrial network protocols, Unmonitored networks, </t>
    </r>
    <r>
      <rPr>
        <strike/>
        <sz val="12"/>
        <color rgb="FFFF0000"/>
        <rFont val="Calibri"/>
        <family val="2"/>
        <scheme val="minor"/>
      </rPr>
      <t>Transient devices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Poorly managed temporary network nodes</t>
    </r>
    <r>
      <rPr>
        <sz val="12"/>
        <color theme="1"/>
        <rFont val="Calibri"/>
        <family val="2"/>
        <scheme val="minor"/>
      </rPr>
      <t xml:space="preserve">, </t>
    </r>
    <r>
      <rPr>
        <strike/>
        <sz val="12"/>
        <color rgb="FFFF0000"/>
        <rFont val="Calibri"/>
        <family val="2"/>
        <scheme val="minor"/>
      </rPr>
      <t>Third-party devices and software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Poorly controlled network access, </t>
    </r>
    <r>
      <rPr>
        <sz val="12"/>
        <color rgb="FF4472C4"/>
        <rFont val="Calibri"/>
        <family val="2"/>
        <scheme val="minor"/>
      </rPr>
      <t>Unauthorized wireless networks (6, 1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</si>
  <si>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Instrumentation &amp; control weaknesses</t>
    </r>
    <r>
      <rPr>
        <sz val="12"/>
        <color rgb="FFFF0000"/>
        <rFont val="Calibri"/>
        <family val="2"/>
        <scheme val="minor"/>
      </rPr>
      <t>: Programmable physical damage, Poor controller coding practices, Lack of sensor/transmitter integrity mechanisms (3)</t>
    </r>
  </si>
  <si>
    <r>
      <t xml:space="preserve">Events </t>
    </r>
    <r>
      <rPr>
        <b/>
        <strike/>
        <sz val="12"/>
        <color rgb="FFFF0000"/>
        <rFont val="Calibri"/>
        <family val="2"/>
        <scheme val="minor"/>
      </rPr>
      <t>and</t>
    </r>
    <r>
      <rPr>
        <b/>
        <sz val="12"/>
        <color rgb="FFFF0000"/>
        <rFont val="Calibri"/>
        <family val="2"/>
        <scheme val="minor"/>
      </rPr>
      <t xml:space="preserve"> &amp;</t>
    </r>
    <r>
      <rPr>
        <b/>
        <sz val="12"/>
        <color theme="1"/>
        <rFont val="Calibri"/>
        <family val="2"/>
        <scheme val="minor"/>
      </rPr>
      <t xml:space="preserve"> Incidents (1)</t>
    </r>
  </si>
  <si>
    <r>
      <t xml:space="preserve">Events &amp; incidents list, Analytical concepts for events &amp; incidents </t>
    </r>
    <r>
      <rPr>
        <sz val="12"/>
        <color theme="1"/>
        <rFont val="Calibri"/>
        <family val="2"/>
        <scheme val="minor"/>
      </rPr>
      <t>(2, 2 blue)</t>
    </r>
  </si>
  <si>
    <r>
      <t xml:space="preserve">Subtopics for </t>
    </r>
    <r>
      <rPr>
        <i/>
        <sz val="12"/>
        <color theme="1"/>
        <rFont val="Calibri"/>
        <family val="2"/>
        <scheme val="minor"/>
      </rPr>
      <t>Events &amp; incidents list</t>
    </r>
    <r>
      <rPr>
        <sz val="12"/>
        <color theme="1"/>
        <rFont val="Calibri"/>
        <family val="2"/>
        <scheme val="minor"/>
      </rPr>
      <t xml:space="preserve">: DHS Aurora, Stuxnet, Ukraine 2015, Ukraine 2016, Colonial Pipeline, Triton, Tam Sauk </t>
    </r>
    <r>
      <rPr>
        <strike/>
        <sz val="12"/>
        <color rgb="FFFF0000"/>
        <rFont val="Calibri"/>
        <family val="2"/>
        <scheme val="minor"/>
      </rPr>
      <t>Dam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hydroelectric station</t>
    </r>
    <r>
      <rPr>
        <sz val="12"/>
        <color theme="1"/>
        <rFont val="Calibri"/>
        <family val="2"/>
        <scheme val="minor"/>
      </rPr>
      <t xml:space="preserve">, DC Metro Red Line, San Bruno, NotPetya, </t>
    </r>
    <r>
      <rPr>
        <sz val="12"/>
        <color rgb="FFFF0000"/>
        <rFont val="Calibri"/>
        <family val="2"/>
        <scheme val="minor"/>
      </rPr>
      <t>Oldsmar, Norsk Hydro ransomware, Jeep/Chrysler demonstration attacks (13)</t>
    </r>
  </si>
  <si>
    <r>
      <t xml:space="preserve">Defensive </t>
    </r>
    <r>
      <rPr>
        <b/>
        <strike/>
        <sz val="12"/>
        <color rgb="FFFF0000"/>
        <rFont val="Calibri"/>
        <family val="2"/>
        <scheme val="minor"/>
      </rPr>
      <t>Approaches and Technologies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Techniques (1)</t>
    </r>
  </si>
  <si>
    <t>Managerial, Network, System &amp; host, Instrumentation &amp; control (4)</t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</si>
  <si>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Managerial defensive techniques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Industrial cybersecurity champion,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 xml:space="preserve">Awareness &amp; training for ICS-related personnel, </t>
    </r>
    <r>
      <rPr>
        <sz val="12"/>
        <color rgb="FFFF0000"/>
        <rFont val="Calibri"/>
        <family val="2"/>
        <scheme val="minor"/>
      </rPr>
      <t>ICS security program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rgb="FFFF0000"/>
        <rFont val="Calibri"/>
        <family val="2"/>
        <scheme val="minor"/>
      </rPr>
      <t xml:space="preserve">Cybersecurity risk management, </t>
    </r>
    <r>
      <rPr>
        <sz val="12"/>
        <color rgb="FF4472C4"/>
        <rFont val="Calibri"/>
        <family val="2"/>
        <scheme val="minor"/>
      </rPr>
      <t xml:space="preserve">ICS security policies, </t>
    </r>
    <r>
      <rPr>
        <sz val="12"/>
        <color rgb="FF000000"/>
        <rFont val="Calibri"/>
        <family val="2"/>
        <scheme val="minor"/>
      </rPr>
      <t>Lifecycle management</t>
    </r>
    <r>
      <rPr>
        <sz val="12"/>
        <color rgb="FFFF0000"/>
        <rFont val="Calibri"/>
        <family val="2"/>
        <scheme val="minor"/>
      </rPr>
      <t>, Contingency plans with ICS focus, Incident response plans with ICS focus</t>
    </r>
    <r>
      <rPr>
        <sz val="12"/>
        <color rgb="FF000000"/>
        <rFont val="Calibri"/>
        <family val="2"/>
        <scheme val="minor"/>
      </rPr>
      <t xml:space="preserve">, </t>
    </r>
    <r>
      <rPr>
        <sz val="12"/>
        <color rgb="FFFF0000"/>
        <rFont val="Calibri"/>
        <family val="2"/>
        <scheme val="minor"/>
      </rPr>
      <t>Security operations center for ICS, Managed security services, Professional ethics, Privacy assurance (12, 2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</si>
  <si>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Cybersecurity risk management</t>
    </r>
    <r>
      <rPr>
        <sz val="12"/>
        <color rgb="FFFF0000"/>
        <rFont val="Calibri"/>
        <family val="2"/>
        <scheme val="minor"/>
      </rPr>
      <t>: Stakeholders, Integrated system model (asset inventory), Adversary mindset, Threat intelligence, Vulnerability intelligence, Safety vs security, (6)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</si>
  <si>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Lifecycle management</t>
    </r>
    <r>
      <rPr>
        <sz val="12"/>
        <color rgb="FFFF0000"/>
        <rFont val="Calibri"/>
        <family val="2"/>
        <scheme val="minor"/>
      </rPr>
      <t>: Procurement techniques, Security management of legacy devices, Secure software development lifecycle (3)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</si>
  <si>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Network defensive techniques</t>
    </r>
    <r>
      <rPr>
        <sz val="12"/>
        <color rgb="FFFF0000"/>
        <rFont val="Calibri"/>
        <family val="2"/>
        <scheme val="minor"/>
      </rPr>
      <t>: Secure network architecture</t>
    </r>
    <r>
      <rPr>
        <sz val="12"/>
        <color theme="1"/>
        <rFont val="Calibri"/>
        <family val="2"/>
        <scheme val="minor"/>
      </rPr>
      <t>,</t>
    </r>
    <r>
      <rPr>
        <sz val="12"/>
        <color rgb="FFFF0000"/>
        <rFont val="Calibri"/>
        <family val="2"/>
        <scheme val="minor"/>
      </rPr>
      <t xml:space="preserve"> Network boundaries</t>
    </r>
    <r>
      <rPr>
        <sz val="12"/>
        <color theme="1"/>
        <rFont val="Calibri"/>
        <family val="2"/>
        <scheme val="minor"/>
      </rPr>
      <t>,</t>
    </r>
    <r>
      <rPr>
        <sz val="12"/>
        <color rgb="FFFF0000"/>
        <rFont val="Calibri"/>
        <family val="2"/>
        <scheme val="minor"/>
      </rPr>
      <t xml:space="preserve"> Network segmentation, Physical separation (air gap), Management of ports and services,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Industrial network firewalls</t>
    </r>
    <r>
      <rPr>
        <sz val="12"/>
        <color rgb="FF4472C4"/>
        <rFont val="Calibri"/>
        <family val="2"/>
        <scheme val="minor"/>
      </rPr>
      <t>, ICS network anomaly detection</t>
    </r>
    <r>
      <rPr>
        <sz val="12"/>
        <color rgb="FF000000"/>
        <rFont val="Calibri"/>
        <family val="2"/>
        <scheme val="minor"/>
      </rPr>
      <t xml:space="preserve">, </t>
    </r>
    <r>
      <rPr>
        <sz val="12"/>
        <color rgb="FFFF0000"/>
        <rFont val="Calibri"/>
        <family val="2"/>
        <scheme val="minor"/>
      </rPr>
      <t xml:space="preserve">Quarantine &amp; observation, </t>
    </r>
    <r>
      <rPr>
        <strike/>
        <sz val="12"/>
        <color rgb="FFFF0000"/>
        <rFont val="Calibri"/>
        <family val="2"/>
        <scheme val="minor"/>
      </rPr>
      <t xml:space="preserve">Process data </t>
    </r>
    <r>
      <rPr>
        <sz val="12"/>
        <color rgb="FF000000"/>
        <rFont val="Calibri"/>
        <family val="2"/>
        <scheme val="minor"/>
      </rPr>
      <t xml:space="preserve">Analysis </t>
    </r>
    <r>
      <rPr>
        <sz val="12"/>
        <color rgb="FFFF0000"/>
        <rFont val="Calibri"/>
        <family val="2"/>
        <scheme val="minor"/>
      </rPr>
      <t xml:space="preserve">of security data, </t>
    </r>
    <r>
      <rPr>
        <sz val="12"/>
        <color rgb="FF4472C4"/>
        <rFont val="Calibri"/>
        <family val="2"/>
        <scheme val="minor"/>
      </rPr>
      <t xml:space="preserve">Secure remote access, Software defined networking, </t>
    </r>
    <r>
      <rPr>
        <sz val="12"/>
        <color rgb="FF000000"/>
        <rFont val="Calibri"/>
        <family val="2"/>
        <scheme val="minor"/>
      </rPr>
      <t>Data diodes</t>
    </r>
    <r>
      <rPr>
        <sz val="12"/>
        <color rgb="FF4472C4"/>
        <rFont val="Calibri"/>
        <family val="2"/>
        <scheme val="minor"/>
      </rPr>
      <t xml:space="preserve">, </t>
    </r>
    <r>
      <rPr>
        <sz val="12"/>
        <color rgb="FFFF0000"/>
        <rFont val="Calibri"/>
        <family val="2"/>
        <scheme val="minor"/>
      </rPr>
      <t>Wireless communications analysis,</t>
    </r>
    <r>
      <rPr>
        <sz val="12"/>
        <color rgb="FF4472C4"/>
        <rFont val="Calibri"/>
        <family val="2"/>
        <scheme val="minor"/>
      </rPr>
      <t xml:space="preserve"> Deceptive technologies, </t>
    </r>
    <r>
      <rPr>
        <sz val="12"/>
        <color rgb="FFFF0000"/>
        <rFont val="Calibri"/>
        <family val="2"/>
        <scheme val="minor"/>
      </rPr>
      <t>Security-enhanced ICS network communications &amp; protocols (14, 4 blue)</t>
    </r>
  </si>
  <si>
    <r>
      <t xml:space="preserve">Subtopics for </t>
    </r>
    <r>
      <rPr>
        <i/>
        <sz val="12"/>
        <color theme="1"/>
        <rFont val="Calibri"/>
        <family val="2"/>
        <scheme val="minor"/>
      </rPr>
      <t>System &amp; host techniques</t>
    </r>
    <r>
      <rPr>
        <sz val="12"/>
        <color theme="1"/>
        <rFont val="Calibri"/>
        <family val="2"/>
        <scheme val="minor"/>
      </rPr>
      <t xml:space="preserve">: </t>
    </r>
    <r>
      <rPr>
        <sz val="12"/>
        <color rgb="FFFF0000"/>
        <rFont val="Calibri"/>
        <family val="2"/>
        <scheme val="minor"/>
      </rPr>
      <t>Device hardening, Device monitoring, Software/firmware updates, Software integrity mechanisms, Passwords &amp; credential management</t>
    </r>
    <r>
      <rPr>
        <sz val="12"/>
        <color rgb="FF4472C4"/>
        <rFont val="Calibri"/>
        <family val="2"/>
        <scheme val="minor"/>
      </rPr>
      <t>,</t>
    </r>
    <r>
      <rPr>
        <sz val="12"/>
        <color rgb="FFFF0000"/>
        <rFont val="Calibri"/>
        <family val="2"/>
        <scheme val="minor"/>
      </rPr>
      <t xml:space="preserve"> Physical security, Hardware reviews (7)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</si>
  <si>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Instrumentation &amp; control defensive techniques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theme="1"/>
        <rFont val="Calibri"/>
        <family val="2"/>
        <scheme val="minor"/>
      </rPr>
      <t xml:space="preserve">Cyber-informed engineering, </t>
    </r>
    <r>
      <rPr>
        <sz val="12"/>
        <color rgb="FFFF0000"/>
        <rFont val="Calibri"/>
        <family val="2"/>
        <scheme val="minor"/>
      </rPr>
      <t xml:space="preserve">Consequence-driven cyber-informed engineering (CCE), </t>
    </r>
    <r>
      <rPr>
        <sz val="12"/>
        <color theme="1"/>
        <rFont val="Calibri"/>
        <family val="2"/>
        <scheme val="minor"/>
      </rPr>
      <t xml:space="preserve">Process hazards-based approaches, </t>
    </r>
    <r>
      <rPr>
        <sz val="12"/>
        <color rgb="FFFF0000"/>
        <rFont val="Calibri"/>
        <family val="2"/>
        <scheme val="minor"/>
      </rPr>
      <t xml:space="preserve">Consequence red-teaming, Special consideration of safety functions, </t>
    </r>
    <r>
      <rPr>
        <sz val="12"/>
        <color theme="1"/>
        <rFont val="Calibri"/>
        <family val="2"/>
        <scheme val="minor"/>
      </rPr>
      <t>Cyber-physical fail-safes,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rgb="FF4472C4"/>
        <rFont val="Calibri"/>
        <family val="2"/>
        <scheme val="minor"/>
      </rPr>
      <t>Controller security,</t>
    </r>
    <r>
      <rPr>
        <sz val="12"/>
        <color rgb="FFFF0000"/>
        <rFont val="Calibri"/>
        <family val="2"/>
        <scheme val="minor"/>
      </rPr>
      <t xml:space="preserve"> Analysis of process data for security purposes (historian/SIEM), </t>
    </r>
    <r>
      <rPr>
        <sz val="12"/>
        <color rgb="FF4472C4"/>
        <rFont val="Calibri"/>
        <family val="2"/>
        <scheme val="minor"/>
      </rPr>
      <t>Sensor/transmitter integrity assurance mechanisms (14, 6 blue)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</si>
  <si>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Controller security</t>
    </r>
    <r>
      <rPr>
        <sz val="12"/>
        <color rgb="FF4472C4"/>
        <rFont val="Calibri"/>
        <family val="2"/>
        <scheme val="minor"/>
      </rPr>
      <t xml:space="preserve">: </t>
    </r>
    <r>
      <rPr>
        <sz val="12"/>
        <color rgb="FFFF0000"/>
        <rFont val="Calibri"/>
        <family val="2"/>
        <scheme val="minor"/>
      </rPr>
      <t xml:space="preserve">Memory protection switch, </t>
    </r>
    <r>
      <rPr>
        <sz val="12"/>
        <color rgb="FF4472C4"/>
        <rFont val="Calibri"/>
        <family val="2"/>
        <scheme val="minor"/>
      </rPr>
      <t>Controller hardening,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rgb="FF4472C4"/>
        <rFont val="Calibri"/>
        <family val="2"/>
        <scheme val="minor"/>
      </rPr>
      <t xml:space="preserve">Controller logic change monitoring, Controller logic inspection, </t>
    </r>
    <r>
      <rPr>
        <sz val="12"/>
        <color rgb="FFFF0000"/>
        <rFont val="Calibri"/>
        <family val="2"/>
        <scheme val="minor"/>
      </rPr>
      <t xml:space="preserve">Secure controller programming, </t>
    </r>
    <r>
      <rPr>
        <sz val="12"/>
        <color rgb="FF4472C4"/>
        <rFont val="Calibri"/>
        <family val="2"/>
        <scheme val="minor"/>
      </rPr>
      <t>Controller self-diagnostics, System state-awareness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</si>
  <si>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Secure controller programming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Modular code, Control data validation, Centralize operational logic in the controller (vs HMI), Allocate controller memory by function (4, 4 blue)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</si>
  <si>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Control data validation</t>
    </r>
    <r>
      <rPr>
        <sz val="12"/>
        <color rgb="FF4472C4"/>
        <rFont val="Calibri"/>
        <family val="2"/>
        <scheme val="minor"/>
      </rPr>
      <t xml:space="preserve">: Controller data sources, Comparison with reasonable values, Comparison with historical values   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</si>
  <si>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Controller self-diagnostics</t>
    </r>
    <r>
      <rPr>
        <sz val="12"/>
        <color rgb="FF4472C4"/>
        <rFont val="Calibri"/>
        <family val="2"/>
        <scheme val="minor"/>
      </rPr>
      <t>: Controller configuration change monitoring, Controller performance monitoring, Controller error monitoring, Controller alerts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</si>
  <si>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System state-awareness</t>
    </r>
    <r>
      <rPr>
        <sz val="12"/>
        <color rgb="FF4472C4"/>
        <rFont val="Calibri"/>
        <family val="2"/>
        <scheme val="minor"/>
      </rPr>
      <t>: Prevent simultaneous assertion of exclusive system states, Define safe system restart state, Conservative control, User awareness of system state, Trap manipulation of state alarms.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</si>
  <si>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 xml:space="preserve">Sensor/transmitter integrity assurance mechanisms: </t>
    </r>
    <r>
      <rPr>
        <sz val="12"/>
        <color rgb="FF4472C4"/>
        <rFont val="Calibri"/>
        <family val="2"/>
        <scheme val="minor"/>
      </rPr>
      <t xml:space="preserve">Radio frequency monitoring of transmitters, Independent sensing/transmission &amp; backhaul </t>
    </r>
  </si>
  <si>
    <r>
      <t> </t>
    </r>
    <r>
      <rPr>
        <sz val="10"/>
        <color theme="1"/>
        <rFont val="Calibri"/>
        <family val="2"/>
        <scheme val="minor"/>
      </rPr>
      <t>Singapore?</t>
    </r>
  </si>
  <si>
    <r>
      <t> </t>
    </r>
    <r>
      <rPr>
        <sz val="10"/>
        <color theme="1"/>
        <rFont val="Calibri"/>
        <family val="2"/>
        <scheme val="minor"/>
      </rPr>
      <t>These were already added from Section II. Probably no need to count them.</t>
    </r>
  </si>
  <si>
    <r>
      <t> </t>
    </r>
    <r>
      <rPr>
        <sz val="10"/>
        <color theme="1"/>
        <rFont val="Calibri"/>
        <family val="2"/>
        <scheme val="minor"/>
      </rPr>
      <t>These are included for each sector. No need to count them every time</t>
    </r>
  </si>
  <si>
    <r>
      <t> </t>
    </r>
    <r>
      <rPr>
        <sz val="10"/>
        <color theme="1"/>
        <rFont val="Calibri"/>
        <family val="2"/>
        <scheme val="minor"/>
      </rPr>
      <t>Sectors are covered in Section II.</t>
    </r>
  </si>
  <si>
    <r>
      <t> </t>
    </r>
    <r>
      <rPr>
        <sz val="10"/>
        <color theme="1"/>
        <rFont val="Calibri"/>
        <family val="2"/>
        <scheme val="minor"/>
      </rPr>
      <t>Already included above. No need to count twice</t>
    </r>
  </si>
  <si>
    <t xml:space="preserve"> </t>
  </si>
  <si>
    <t>Critical Function Assurance</t>
  </si>
  <si>
    <t>SRP (Safety, Reliability, Productivty)</t>
  </si>
  <si>
    <t>SAIC (Safety, Integrity, Availability, Confidentiality)</t>
  </si>
  <si>
    <t>U.S. Laws</t>
  </si>
  <si>
    <t>Common Weaknesses</t>
  </si>
  <si>
    <t>International Electrotechnical Commission (IEC)</t>
  </si>
  <si>
    <t>European Network &amp; Information Security Agency (ENISA)</t>
  </si>
  <si>
    <t>Food &amp; Pharmaceutical </t>
  </si>
  <si>
    <t>International Standards Organization (ISO)</t>
  </si>
  <si>
    <t>American Petroleum Institute Standard 1164 “Pipeline Control Systems Cybersecurity”</t>
  </si>
  <si>
    <t>“Water Sector Cybersecurity Risk Management Guidance”</t>
  </si>
  <si>
    <t>Sectors </t>
  </si>
  <si>
    <t>NERC Critical Infrastructure Protection (CIP)</t>
  </si>
  <si>
    <t>Regulation (EU) 2019/881 (EU Cybersecurity Act)</t>
  </si>
  <si>
    <t>Term</t>
  </si>
  <si>
    <t>In Dispositions</t>
  </si>
  <si>
    <t>In Details</t>
  </si>
  <si>
    <t>Only one entry</t>
  </si>
  <si>
    <t>International Electotechnical Commission (IEC)</t>
  </si>
  <si>
    <t>Regulatory Processes</t>
  </si>
  <si>
    <t>No entry required becuast his is handled asa division within sector-specific</t>
  </si>
  <si>
    <t>U.S. Nuclear Regulatory Commission (NRC)</t>
  </si>
  <si>
    <t>U.S. Transportation Security Agency (TSA)</t>
  </si>
  <si>
    <t>Targeting</t>
  </si>
  <si>
    <t>Investigations</t>
  </si>
  <si>
    <t>Belongs in Section II</t>
  </si>
  <si>
    <t>Industrial Cybersecurity Groups &amp; Associations</t>
  </si>
  <si>
    <t>Frameworks &amp; Paradigms</t>
  </si>
  <si>
    <t>Guidance &amp; Standards</t>
  </si>
  <si>
    <t>Seven Ideals</t>
  </si>
  <si>
    <t>Five Ds (Deter, Detect, Deny, Delay, Defend)</t>
  </si>
  <si>
    <t>General Industrial Cybersecurity Guidance &amp; Standards Bodies</t>
  </si>
  <si>
    <t>Sector-Specific Industrial Cybersecurity Guidance &amp; Standards Bodies</t>
  </si>
  <si>
    <t>International General Industrial Cybersecurity Guidance &amp; Standards Bodies</t>
  </si>
  <si>
    <t>National General Industrial Cybersecurity Guidance &amp; Standards Bodies</t>
  </si>
  <si>
    <t>International Society Of Automation (Isa)</t>
  </si>
  <si>
    <t>United States General Industrial Cybersecurity Guidance &amp; Standards Bodies</t>
  </si>
  <si>
    <t>Electric Power</t>
  </si>
  <si>
    <t>Oil &amp; Natural Gas</t>
  </si>
  <si>
    <t>Water &amp; Wastewater</t>
  </si>
  <si>
    <t>International Sector-Specific Guidance &amp; Standards Bodies</t>
  </si>
  <si>
    <t>National Sector-Specific Guidance &amp; Standards Bodies</t>
  </si>
  <si>
    <t>International Standards Organization (Iso)</t>
  </si>
  <si>
    <t>Iso/Iec 27019: 2017 “Information Technology — Security Techniques — Information Security Controls For The Energy Utility Industry”</t>
  </si>
  <si>
    <t>American Water Works Association (Awwa)</t>
  </si>
  <si>
    <t>U.S. Food And Drug Administration (Fda)</t>
  </si>
  <si>
    <t>“Cybersecurity In Medical Devices, Quality System Considerations And Content Of Premarket Submissions”</t>
  </si>
  <si>
    <t>Regulatory Bodies</t>
  </si>
  <si>
    <t>Regulation Documents</t>
  </si>
  <si>
    <t>Audits &amp; Enforcement</t>
  </si>
  <si>
    <t>Governments With Industrial Cybersecurity Regulations</t>
  </si>
  <si>
    <t>United States Industrial Cybersecurity Regulations</t>
  </si>
  <si>
    <t>European Union Industrial Cybersecurity Regulations</t>
  </si>
  <si>
    <t>Executive/Presidential Orders</t>
  </si>
  <si>
    <t>S. 1605 National Defense Authorization Act Of 2022 (Sections 1541 &amp; 1548)</t>
  </si>
  <si>
    <t>Presidential Policy Directive-21: Critical Infrastructure Security And Resilience</t>
  </si>
  <si>
    <t>Executive Order 13920: Securing The United States Bulk-Power System (Suspended)</t>
  </si>
  <si>
    <t>Professional Conferences</t>
  </si>
  <si>
    <t>Managerial Weaknesses</t>
  </si>
  <si>
    <t>System &amp; Host Weaknesses</t>
  </si>
  <si>
    <t>Network Weaknesses</t>
  </si>
  <si>
    <t>Instrumentation &amp; Control Weaknesses</t>
  </si>
  <si>
    <t>Contingency Plans Lack Ics Focus</t>
  </si>
  <si>
    <t>Uncontrolled File Transfer</t>
  </si>
  <si>
    <t>Unpatched Software</t>
  </si>
  <si>
    <t>Unassured Provenance</t>
  </si>
  <si>
    <t>Unrecognized Third-Party Relationships</t>
  </si>
  <si>
    <t>Poor Programming Practice</t>
  </si>
  <si>
    <t>Indefensible Network Architectures</t>
  </si>
  <si>
    <t>Insecure Industrial Network Protocols</t>
  </si>
  <si>
    <t>Unmonitored Networks</t>
  </si>
  <si>
    <t>Poorly Managed Temporary Network Nodes</t>
  </si>
  <si>
    <t>Poorly Controlled Network Access</t>
  </si>
  <si>
    <t>Unauthorized Wireless Networks</t>
  </si>
  <si>
    <t>Programmable Physical Damage</t>
  </si>
  <si>
    <t>Poor Controller Coding Practices</t>
  </si>
  <si>
    <t>Lack Of Sensor/Transmitter Integrity Mechanisms</t>
  </si>
  <si>
    <t>Events &amp; Incidents Cases</t>
  </si>
  <si>
    <t>Analytical Concepts For Events &amp; Incidents</t>
  </si>
  <si>
    <t>Tam Sauk Dam Hydroelectric Station</t>
  </si>
  <si>
    <t>Dc Metro Red Line</t>
  </si>
  <si>
    <t>Notpetya</t>
  </si>
  <si>
    <t>Norsk Hydro Ransomware</t>
  </si>
  <si>
    <t>Jeep/Chrysler Demonstration Attacks</t>
  </si>
  <si>
    <t>Tactics, Techniques &amp; Procedures</t>
  </si>
  <si>
    <t>Root Cause Anslysis</t>
  </si>
  <si>
    <t>Root Causes</t>
  </si>
  <si>
    <t>Lessons Learned</t>
  </si>
  <si>
    <t>Managerial Defensive Techniques</t>
  </si>
  <si>
    <t>Network Defensive Techniques</t>
  </si>
  <si>
    <t>System &amp; Host Defensive Techniques</t>
  </si>
  <si>
    <t>Instrumentation &amp; Control Defensive Techniques</t>
  </si>
  <si>
    <t>Industrial Cybersecurity Champion</t>
  </si>
  <si>
    <t>Awareness &amp; Training For Ics-Related Personnel</t>
  </si>
  <si>
    <t>Cybersecurity Risk Management</t>
  </si>
  <si>
    <t>Lifecycle Management</t>
  </si>
  <si>
    <t>Managed Security Services</t>
  </si>
  <si>
    <t>Professional Ethics</t>
  </si>
  <si>
    <t>Privacy Assurance</t>
  </si>
  <si>
    <t>Integrated System Model (Asset Inventory)</t>
  </si>
  <si>
    <t>Adversary Mindset</t>
  </si>
  <si>
    <t>Threat Intelligence</t>
  </si>
  <si>
    <t>Vulnerability Intelligence</t>
  </si>
  <si>
    <t>Procurement Techniques</t>
  </si>
  <si>
    <t>Secure Software Development Lifecycle</t>
  </si>
  <si>
    <t>Secure Network Architecture</t>
  </si>
  <si>
    <t>Network Boundaries</t>
  </si>
  <si>
    <t>Network Segmentation</t>
  </si>
  <si>
    <t>Physical Separation (Air Gap)</t>
  </si>
  <si>
    <t>Management Of Ports And Services</t>
  </si>
  <si>
    <t>Industrial Network Firewalls</t>
  </si>
  <si>
    <t>Ics Network Anomaly Detection</t>
  </si>
  <si>
    <t>Quarantine &amp; Observation</t>
  </si>
  <si>
    <t>Secure Remote Access</t>
  </si>
  <si>
    <t>Software Defined Networking</t>
  </si>
  <si>
    <t>Data Diodes</t>
  </si>
  <si>
    <t>Wireless Communications Analysis</t>
  </si>
  <si>
    <t>Deceptive Technologies</t>
  </si>
  <si>
    <t>Security-Enhanced Ics Network Communications &amp; Protocols</t>
  </si>
  <si>
    <t>Device Hardening</t>
  </si>
  <si>
    <t>Device Monitoring</t>
  </si>
  <si>
    <t>Software/Firmware Updates</t>
  </si>
  <si>
    <t>Software Integrity Mechanisms</t>
  </si>
  <si>
    <t>Passwords &amp; Credential Management</t>
  </si>
  <si>
    <t>Physical Security</t>
  </si>
  <si>
    <t>Hardware Reviews</t>
  </si>
  <si>
    <t>Positive Control</t>
  </si>
  <si>
    <t>Process Hazards-Based Approaches</t>
  </si>
  <si>
    <t>Consequence Red-Teaming</t>
  </si>
  <si>
    <t>Special Consideration Of Safety Functions</t>
  </si>
  <si>
    <t>Cyber-Physical Fail-Safes</t>
  </si>
  <si>
    <t>Controller Security</t>
  </si>
  <si>
    <t>Sensor/Transmitter Integrity Assurance Mechanisms</t>
  </si>
  <si>
    <t>Memory Protection Switch</t>
  </si>
  <si>
    <t>Controller Hardening</t>
  </si>
  <si>
    <t>Controller Logic Change Monitoring</t>
  </si>
  <si>
    <t>Controller Logic Inspection</t>
  </si>
  <si>
    <t>Secure Controller Programming</t>
  </si>
  <si>
    <t>Controller Self-Diagnostics</t>
  </si>
  <si>
    <t>Process State-Awareness</t>
  </si>
  <si>
    <t>Control Data Validation</t>
  </si>
  <si>
    <t>Allocate Controller Memory By Function</t>
  </si>
  <si>
    <t>Controller Data Sources</t>
  </si>
  <si>
    <t>Comparison With Reasonable Values</t>
  </si>
  <si>
    <t>Comparison With Historic Values</t>
  </si>
  <si>
    <t>Controller Configuration Change Monitoring</t>
  </si>
  <si>
    <t>Controller Performance Monitoring</t>
  </si>
  <si>
    <t>Controller Error Monitoring</t>
  </si>
  <si>
    <t>Controller Alerts</t>
  </si>
  <si>
    <t>Prevent Simultaneous Assertion Of Exclusive System States</t>
  </si>
  <si>
    <t>Define Safe System Restart State</t>
  </si>
  <si>
    <t>Conservative Control</t>
  </si>
  <si>
    <t>Independent Sensing/Transmission &amp; Backhaul</t>
  </si>
  <si>
    <t>ISA Technical Report 84.00.09-2017 “Cybersecurity Related To The Functional Safety Lifecycle”</t>
  </si>
  <si>
    <t>ISAsecure</t>
  </si>
  <si>
    <t>IEC 62443 “Industrial Automation And Control Systems Security”</t>
  </si>
  <si>
    <t>NIST SP 800-82 “Guide To Operational Technology Security”</t>
  </si>
  <si>
    <t>International Society Of Automation (ISA)</t>
  </si>
  <si>
    <t>U.S. National Institute of Standards And Technology (NIST</t>
  </si>
  <si>
    <t>U.S. Department of Homeland Security (DHS</t>
  </si>
  <si>
    <t>U.S. Cyber And Infrastructure Security Agency (CISA</t>
  </si>
  <si>
    <t>ISO/SAE 21434: 2021 Road Vehicles — Cybersecurity Engineering</t>
  </si>
  <si>
    <t>U.S. Department Of Energy (DOE)</t>
  </si>
  <si>
    <t>IEC 62645 Ed. 2.0 B: 2019 "Nuclear Power Plants - Instrumentation, Control And Electrical Power Systems - Cybersecurity Requirements"</t>
  </si>
  <si>
    <t>Information Sharing And Analysis Centers (ISACs)</t>
  </si>
  <si>
    <t>Lack of Sponsorship &amp; Resources</t>
  </si>
  <si>
    <t>Inadequate Consideration of ICS Cybersecurity Risk</t>
  </si>
  <si>
    <t>Lack of Stakeholder Alignment</t>
  </si>
  <si>
    <t>Lack of Cybersecurity Awareness &amp; Training</t>
  </si>
  <si>
    <t>No ICS Cybersecurity Program</t>
  </si>
  <si>
    <t>No ICS Security Policies</t>
  </si>
  <si>
    <t>Lack of Authentication Requirements</t>
  </si>
  <si>
    <t>Lack of Software Integrity Mechanisms</t>
  </si>
  <si>
    <t>Lack of Physical Access Controls</t>
  </si>
  <si>
    <t>Lack of Least Privilege</t>
  </si>
  <si>
    <t>Lack of Software Backups</t>
  </si>
  <si>
    <t>Lack of Software Upgrade Path</t>
  </si>
  <si>
    <t>Events &amp; Incidents</t>
  </si>
  <si>
    <t>IT vs OT Vectors &amp; Impacts</t>
  </si>
  <si>
    <t>ICS Security Program</t>
  </si>
  <si>
    <t>ICS Security Policies</t>
  </si>
  <si>
    <t>Contingency Plans With ICS Focus</t>
  </si>
  <si>
    <t>Incident Response Plans With ICS Focus</t>
  </si>
  <si>
    <t>Security Operations Center For ICS</t>
  </si>
  <si>
    <t>Safety vs Security</t>
  </si>
  <si>
    <t>Cyber-Informed Engineering (CIE)</t>
  </si>
  <si>
    <t>Consequence-Driven Cyber-Informed Engineering (CCE)</t>
  </si>
  <si>
    <t>Analysis Of Process Data For Security Purposes (Historian/SIEM)</t>
  </si>
  <si>
    <t>Centralize Operational Logic In The Controller (vs HMI)</t>
  </si>
  <si>
    <t>User Awareness of System State</t>
  </si>
  <si>
    <t>Trap Manipulation of State Alarms</t>
  </si>
  <si>
    <t>Emanations Monitoring of Transmitters</t>
  </si>
  <si>
    <t>Analysis of Security Data With Process Control Data</t>
  </si>
  <si>
    <t>Security Management of Legacy Devices</t>
  </si>
  <si>
    <t>Delibereate vs Unintended Effects</t>
  </si>
  <si>
    <t>Internal vs External Causes</t>
  </si>
  <si>
    <t>10 CFR 73.54 “Protection Of Digital Computer And Communication Systems And Networks”</t>
  </si>
  <si>
    <t>NRC Regulatory Guide 5.71 ““Cybersecurity Programs For Nuclear Facilities”</t>
  </si>
  <si>
    <t>INDUSTRIAL CYBERSECURITY KNOWLEDGE</t>
  </si>
  <si>
    <t>ISO/IEC 27019: 2017 “Information Technology — Security Techniques — Information Security Controls For The Energy Utility Industry”</t>
  </si>
  <si>
    <t>Nuclear</t>
  </si>
  <si>
    <t>U.S. Food And Drug Administration (FDA)</t>
  </si>
  <si>
    <t>Lack of Sensor/Transmitter Integrity Mechanisms</t>
  </si>
  <si>
    <t>Contingency Plans Lack ICS Focus</t>
  </si>
  <si>
    <t>U.S. Cyber And Infrastructure Security Agency (CISA)</t>
  </si>
  <si>
    <t>U.S. National Institute of Standards And Technology (NIST)</t>
  </si>
  <si>
    <t>United States Industrial Cybersecurity Guidance &amp; Standards Bodies</t>
  </si>
  <si>
    <t>Industrial Operations Ecosystem (1)</t>
  </si>
  <si>
    <r>
      <t xml:space="preserve">Business Context, Geopolitical Context, Professional Context, </t>
    </r>
    <r>
      <rPr>
        <sz val="12"/>
        <color theme="1"/>
        <rFont val="Calibri"/>
        <family val="2"/>
        <scheme val="minor"/>
      </rPr>
      <t xml:space="preserve">Industry </t>
    </r>
    <r>
      <rPr>
        <sz val="12"/>
        <color rgb="FF4472C4"/>
        <rFont val="Calibri"/>
        <family val="2"/>
        <scheme val="minor"/>
      </rPr>
      <t>Context (4) (4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</si>
  <si>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Business Context</t>
    </r>
    <r>
      <rPr>
        <sz val="12"/>
        <color rgb="FFFF0000"/>
        <rFont val="Calibri"/>
        <family val="2"/>
        <scheme val="minor"/>
      </rPr>
      <t>: IT vs OT, Organizational Roles</t>
    </r>
    <r>
      <rPr>
        <sz val="12"/>
        <color rgb="FF4472C4"/>
        <rFont val="Calibri"/>
        <family val="2"/>
        <scheme val="minor"/>
      </rPr>
      <t>, Production Operations, Supply Chain, Supply &amp; Demand, Capital Budget &amp; Expense, Cost Center vs Profit Center, Human Capital</t>
    </r>
    <r>
      <rPr>
        <sz val="12"/>
        <color rgb="FFFF0000"/>
        <rFont val="Calibri"/>
        <family val="2"/>
        <scheme val="minor"/>
      </rPr>
      <t>, Business Continuity, Regulation,</t>
    </r>
    <r>
      <rPr>
        <sz val="12"/>
        <color rgb="FF4472C4"/>
        <rFont val="Calibri"/>
        <family val="2"/>
        <scheme val="minor"/>
      </rPr>
      <t xml:space="preserve"> Business </t>
    </r>
    <r>
      <rPr>
        <sz val="12"/>
        <color rgb="FFFF0000"/>
        <rFont val="Calibri"/>
        <family val="2"/>
        <scheme val="minor"/>
      </rPr>
      <t>Risk (12, 8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</si>
  <si>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IT vs OT</t>
    </r>
    <r>
      <rPr>
        <sz val="12"/>
        <color rgb="FFFF0000"/>
        <rFont val="Calibri"/>
        <family val="2"/>
        <scheme val="minor"/>
      </rPr>
      <t>:</t>
    </r>
    <r>
      <rPr>
        <sz val="12"/>
        <color rgb="FF4472C4"/>
        <rFont val="Calibri"/>
        <family val="2"/>
        <scheme val="minor"/>
      </rPr>
      <t xml:space="preserve"> IT, OT, Historic Development, Professional Preparation, Lifecycles, Managerial Reporting Chains, Cost center vs Profit Center, Potential Consequences of Disruption, Units of Measure, Data vs Physics (9, 9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</si>
  <si>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Organizational roles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Vendor, Integrator, Owner/Operator, Maintenance Provider (4, 4 blue))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</si>
  <si>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Geopolitical Context</t>
    </r>
    <r>
      <rPr>
        <sz val="12"/>
        <color rgb="FF4472C4"/>
        <rFont val="Calibri"/>
        <family val="2"/>
        <scheme val="minor"/>
      </rPr>
      <t xml:space="preserve">: Natural Resources, National Boarders, Technological Development, Conflicts, State-Owned Enterprises, Demographics, State Security Services, Capabilities, Geopolitical </t>
    </r>
    <r>
      <rPr>
        <sz val="12"/>
        <color rgb="FFFF0000"/>
        <rFont val="Calibri"/>
        <family val="2"/>
        <scheme val="minor"/>
      </rPr>
      <t>risk (9, 9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</si>
  <si>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Professional Context</t>
    </r>
    <r>
      <rPr>
        <sz val="12"/>
        <color rgb="FFFF0000"/>
        <rFont val="Calibri"/>
        <family val="2"/>
        <scheme val="minor"/>
      </rPr>
      <t>: Professional Roles &amp; Responsibilities, Workplace Safety (2,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</si>
  <si>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Professional Roles and Responsibilities</t>
    </r>
    <r>
      <rPr>
        <sz val="12"/>
        <color rgb="FFFF0000"/>
        <rFont val="Calibri"/>
        <family val="2"/>
        <scheme val="minor"/>
      </rPr>
      <t>:</t>
    </r>
    <r>
      <rPr>
        <sz val="12"/>
        <color rgb="FF4472C4"/>
        <rFont val="Calibri"/>
        <family val="2"/>
        <scheme val="minor"/>
      </rPr>
      <t xml:space="preserve"> Engineer, Technician, Process Operator, Control Room Operator, Shift Supervisor, Plant Manager, Chief Operating Officer,</t>
    </r>
    <r>
      <rPr>
        <sz val="12"/>
        <color rgb="FFFF0000"/>
        <rFont val="Calibri"/>
        <family val="2"/>
        <scheme val="minor"/>
      </rPr>
      <t xml:space="preserve"> Ethics, </t>
    </r>
    <r>
      <rPr>
        <sz val="12"/>
        <color rgb="FF4472C4"/>
        <rFont val="Calibri"/>
        <family val="2"/>
        <scheme val="minor"/>
      </rPr>
      <t>Operational Security (OPSEC) (9, 8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</si>
  <si>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Workplace Safety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000000"/>
        <rFont val="Calibri"/>
        <family val="2"/>
        <scheme val="minor"/>
      </rPr>
      <t xml:space="preserve">Electrical Safety, Personal Protective Equipment, Lock-Out Tag-Put, Safe Work Procedures, </t>
    </r>
    <r>
      <rPr>
        <sz val="12"/>
        <color rgb="FF4472C4"/>
        <rFont val="Calibri"/>
        <family val="2"/>
        <scheme val="minor"/>
      </rPr>
      <t xml:space="preserve">Safety Regulations, </t>
    </r>
    <r>
      <rPr>
        <sz val="12"/>
        <color rgb="FFFF0000"/>
        <rFont val="Calibri"/>
        <family val="2"/>
        <scheme val="minor"/>
      </rPr>
      <t>Safety Communications (6, 1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</si>
  <si>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Industry Context</t>
    </r>
    <r>
      <rPr>
        <sz val="12"/>
        <color rgb="FFFF0000"/>
        <rFont val="Calibri"/>
        <family val="2"/>
        <scheme val="minor"/>
      </rPr>
      <t xml:space="preserve">: Industry Sectors, </t>
    </r>
    <r>
      <rPr>
        <sz val="12"/>
        <color theme="1"/>
        <rFont val="Calibri"/>
        <family val="2"/>
        <scheme val="minor"/>
      </rPr>
      <t xml:space="preserve">Facilities, Engineering </t>
    </r>
    <r>
      <rPr>
        <strike/>
        <sz val="12"/>
        <color rgb="FFFF0000"/>
        <rFont val="Calibri"/>
        <family val="2"/>
        <scheme val="minor"/>
      </rPr>
      <t>diagrams</t>
    </r>
    <r>
      <rPr>
        <sz val="12"/>
        <color rgb="FFFF0000"/>
        <rFont val="Calibri"/>
        <family val="2"/>
        <scheme val="minor"/>
      </rPr>
      <t xml:space="preserve"> Documentation</t>
    </r>
    <r>
      <rPr>
        <sz val="12"/>
        <color theme="1"/>
        <rFont val="Calibri"/>
        <family val="2"/>
        <scheme val="minor"/>
      </rPr>
      <t>,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Industrial Lifecycles (4,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</si>
  <si>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Industry Sectors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 xml:space="preserve">Electric Power, Oil &amp; Natural Gas, Petrochemical, Food &amp; Pharmaceutical, Mining &amp; Metals, Manufacturing, Pulp &amp; Paper, Water &amp; Wastewater, Building Automation, Transportation, Healthcare, </t>
    </r>
    <r>
      <rPr>
        <sz val="12"/>
        <color rgb="FFFF0000"/>
        <rFont val="Calibri"/>
        <family val="2"/>
        <scheme val="minor"/>
      </rPr>
      <t>Nuclear, Maritime</t>
    </r>
    <r>
      <rPr>
        <sz val="12"/>
        <color rgb="FF4472C4"/>
        <rFont val="Calibri"/>
        <family val="2"/>
        <scheme val="minor"/>
      </rPr>
      <t xml:space="preserve"> (12, 9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</si>
  <si>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Facilities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Facility Type, Facility Design, Facility Location, Facility-Wide Services (4, 4 blue)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</si>
  <si>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Facility-Wide Services</t>
    </r>
    <r>
      <rPr>
        <sz val="12"/>
        <color rgb="FF4472C4"/>
        <rFont val="Calibri"/>
        <family val="2"/>
        <scheme val="minor"/>
      </rPr>
      <t xml:space="preserve">: Electric Power, Heating Ventilation &amp; Air Conditioning, Compressed air, Lighting, </t>
    </r>
    <r>
      <rPr>
        <sz val="12"/>
        <color rgb="FFFF0000"/>
        <rFont val="Calibri"/>
        <family val="2"/>
        <scheme val="minor"/>
      </rPr>
      <t>Physical security (5, 4 blue)</t>
    </r>
  </si>
  <si>
    <r>
      <t xml:space="preserve">Subtopics for </t>
    </r>
    <r>
      <rPr>
        <i/>
        <sz val="12"/>
        <color rgb="FF000000"/>
        <rFont val="Calibri"/>
        <family val="2"/>
        <scheme val="minor"/>
      </rPr>
      <t xml:space="preserve">Engineering </t>
    </r>
    <r>
      <rPr>
        <i/>
        <sz val="12"/>
        <color rgb="FFFF0000"/>
        <rFont val="Calibri"/>
        <family val="2"/>
        <scheme val="minor"/>
      </rPr>
      <t>Documentation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Facility Drawings, Piping &amp; Instrumentation Diagrams, Process Flow Diagrams, Product Specifications, Manuals (4, 4 blue)</t>
    </r>
  </si>
  <si>
    <r>
      <t xml:space="preserve">Subtopics for </t>
    </r>
    <r>
      <rPr>
        <i/>
        <sz val="12"/>
        <color rgb="FF000000"/>
        <rFont val="Calibri"/>
        <family val="2"/>
        <scheme val="minor"/>
      </rPr>
      <t>Industrial Lifecycles</t>
    </r>
    <r>
      <rPr>
        <sz val="12"/>
        <color rgb="FF00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 xml:space="preserve">Design, Specify &amp; Procure, Build, Operate &amp; Maintain, Dismantle, Asset Management, </t>
    </r>
    <r>
      <rPr>
        <sz val="12"/>
        <color rgb="FFFF0000"/>
        <rFont val="Calibri"/>
        <family val="2"/>
        <scheme val="minor"/>
      </rPr>
      <t>Change Management (7, 6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</si>
  <si>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Change Management</t>
    </r>
    <r>
      <rPr>
        <sz val="12"/>
        <color rgb="FFFF0000"/>
        <rFont val="Calibri"/>
        <family val="2"/>
        <scheme val="minor"/>
      </rPr>
      <t>:</t>
    </r>
    <r>
      <rPr>
        <sz val="12"/>
        <color rgb="FF4472C4"/>
        <rFont val="Calibri"/>
        <family val="2"/>
        <scheme val="minor"/>
      </rPr>
      <t xml:space="preserve"> System Model/Inventory,</t>
    </r>
    <r>
      <rPr>
        <sz val="12"/>
        <color rgb="FFFF0000"/>
        <rFont val="Calibri"/>
        <family val="2"/>
        <scheme val="minor"/>
      </rPr>
      <t xml:space="preserve"> Device Configurations</t>
    </r>
    <r>
      <rPr>
        <sz val="12"/>
        <color rgb="FF4472C4"/>
        <rFont val="Calibri"/>
        <family val="2"/>
        <scheme val="minor"/>
      </rPr>
      <t xml:space="preserve">, Software &amp; Hardware, Recalls, Errata, Release Notes, Software Bill of Materials, </t>
    </r>
    <r>
      <rPr>
        <sz val="12"/>
        <color rgb="FFFF0000"/>
        <rFont val="Calibri"/>
        <family val="2"/>
        <scheme val="minor"/>
      </rPr>
      <t>Backups, Change Records (9, 6 blue)</t>
    </r>
  </si>
  <si>
    <r>
      <t xml:space="preserve">Instrumentation </t>
    </r>
    <r>
      <rPr>
        <b/>
        <strike/>
        <sz val="12"/>
        <color rgb="FFFF0000"/>
        <rFont val="Calibri"/>
        <family val="2"/>
        <scheme val="minor"/>
      </rPr>
      <t>and</t>
    </r>
    <r>
      <rPr>
        <b/>
        <sz val="12"/>
        <color rgb="FFFF0000"/>
        <rFont val="Calibri"/>
        <family val="2"/>
        <scheme val="minor"/>
      </rPr>
      <t>&amp;</t>
    </r>
    <r>
      <rPr>
        <b/>
        <sz val="12"/>
        <color theme="1"/>
        <rFont val="Calibri"/>
        <family val="2"/>
        <scheme val="minor"/>
      </rPr>
      <t xml:space="preserve"> Control</t>
    </r>
  </si>
  <si>
    <r>
      <t xml:space="preserve">Control </t>
    </r>
    <r>
      <rPr>
        <sz val="12"/>
        <color rgb="FFFF0000"/>
        <rFont val="Calibri"/>
        <family val="2"/>
        <scheme val="minor"/>
      </rPr>
      <t>Theory</t>
    </r>
    <r>
      <rPr>
        <strike/>
        <sz val="12"/>
        <color rgb="FFFF0000"/>
        <rFont val="Calibri"/>
        <family val="2"/>
        <scheme val="minor"/>
      </rPr>
      <t xml:space="preserve"> paradigms</t>
    </r>
    <r>
      <rPr>
        <sz val="12"/>
        <color theme="1"/>
        <rFont val="Calibri"/>
        <family val="2"/>
        <scheme val="minor"/>
      </rPr>
      <t>,</t>
    </r>
    <r>
      <rPr>
        <sz val="12"/>
        <color rgb="FFFF0000"/>
        <rFont val="Calibri"/>
        <family val="2"/>
        <scheme val="minor"/>
      </rPr>
      <t xml:space="preserve"> Process Types, Control System Components</t>
    </r>
    <r>
      <rPr>
        <sz val="12"/>
        <color theme="1"/>
        <rFont val="Calibri"/>
        <family val="2"/>
        <scheme val="minor"/>
      </rPr>
      <t xml:space="preserve">, </t>
    </r>
    <r>
      <rPr>
        <strike/>
        <sz val="12"/>
        <color rgb="FFFF0000"/>
        <rFont val="Calibri"/>
        <family val="2"/>
        <scheme val="minor"/>
      </rPr>
      <t xml:space="preserve">Sensing elements, Control devices, Programmable control devices, </t>
    </r>
    <r>
      <rPr>
        <sz val="12"/>
        <color theme="1"/>
        <rFont val="Calibri"/>
        <family val="2"/>
        <scheme val="minor"/>
      </rPr>
      <t xml:space="preserve">Programming </t>
    </r>
    <r>
      <rPr>
        <strike/>
        <sz val="12"/>
        <color rgb="FFFF0000"/>
        <rFont val="Calibri"/>
        <family val="2"/>
        <scheme val="minor"/>
      </rPr>
      <t>methods</t>
    </r>
    <r>
      <rPr>
        <sz val="12"/>
        <color theme="1"/>
        <rFont val="Calibri"/>
        <family val="2"/>
        <scheme val="minor"/>
      </rPr>
      <t xml:space="preserve">, </t>
    </r>
    <r>
      <rPr>
        <strike/>
        <sz val="12"/>
        <color rgb="FFFF0000"/>
        <rFont val="Calibri"/>
        <family val="2"/>
        <scheme val="minor"/>
      </rPr>
      <t>Data acquisition, Supervisory control,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Alarm </t>
    </r>
    <r>
      <rPr>
        <sz val="12"/>
        <color rgb="FFFF0000"/>
        <rFont val="Calibri"/>
        <family val="2"/>
        <scheme val="minor"/>
      </rPr>
      <t>Management</t>
    </r>
    <r>
      <rPr>
        <sz val="12"/>
        <color theme="1"/>
        <rFont val="Calibri"/>
        <family val="2"/>
        <scheme val="minor"/>
      </rPr>
      <t>, Control System Software (6, 0 blue)</t>
    </r>
  </si>
  <si>
    <r>
      <t xml:space="preserve">Subtopics for </t>
    </r>
    <r>
      <rPr>
        <i/>
        <sz val="12"/>
        <color rgb="FF000000"/>
        <rFont val="Calibri"/>
        <family val="2"/>
        <scheme val="minor"/>
      </rPr>
      <t>Control</t>
    </r>
    <r>
      <rPr>
        <i/>
        <sz val="12"/>
        <color rgb="FFFF0000"/>
        <rFont val="Calibri"/>
        <family val="2"/>
        <scheme val="minor"/>
      </rPr>
      <t xml:space="preserve"> Theory</t>
    </r>
    <r>
      <rPr>
        <sz val="12"/>
        <color rgb="FFFF0000"/>
        <rFont val="Calibri"/>
        <family val="2"/>
        <scheme val="minor"/>
      </rPr>
      <t>:</t>
    </r>
    <r>
      <rPr>
        <sz val="12"/>
        <color rgb="FF00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Process Variables, </t>
    </r>
    <r>
      <rPr>
        <sz val="12"/>
        <color rgb="FF4472C4"/>
        <rFont val="Calibri"/>
        <family val="2"/>
        <scheme val="minor"/>
      </rPr>
      <t xml:space="preserve">Control Variables, Set Points, Primary Control Elements, Final Control Devices, Feedback Loop, Open &amp; Closed Loop, Control Algorithms, Transfer Functions, Analysis Techniques, Process Dynamics, </t>
    </r>
    <r>
      <rPr>
        <sz val="12"/>
        <color rgb="FFFF0000"/>
        <rFont val="Calibri"/>
        <family val="2"/>
        <scheme val="minor"/>
      </rPr>
      <t>Simulation &amp; Modeling,</t>
    </r>
    <r>
      <rPr>
        <sz val="12"/>
        <color rgb="FF4472C4"/>
        <rFont val="Calibri"/>
        <family val="2"/>
        <scheme val="minor"/>
      </rPr>
      <t xml:space="preserve"> Deadband (13, 10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</si>
  <si>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Process Types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Continuous, Discrete, Batch (3,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</si>
  <si>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Control System Components</t>
    </r>
    <r>
      <rPr>
        <sz val="12"/>
        <color rgb="FFFF0000"/>
        <rFont val="Calibri"/>
        <family val="2"/>
        <scheme val="minor"/>
      </rPr>
      <t xml:space="preserve">: Sensors &amp; Transmitters, Controllers, Operator Interfaces, Engineering </t>
    </r>
    <r>
      <rPr>
        <strike/>
        <sz val="12"/>
        <color rgb="FFFF0000"/>
        <rFont val="Calibri"/>
        <family val="2"/>
        <scheme val="minor"/>
      </rPr>
      <t>laptops/workstations</t>
    </r>
    <r>
      <rPr>
        <sz val="12"/>
        <color rgb="FFFF0000"/>
        <rFont val="Calibri"/>
        <family val="2"/>
        <scheme val="minor"/>
      </rPr>
      <t xml:space="preserve"> computers, </t>
    </r>
    <r>
      <rPr>
        <strike/>
        <sz val="12"/>
        <color rgb="FFFF0000"/>
        <rFont val="Calibri"/>
        <family val="2"/>
        <scheme val="minor"/>
      </rPr>
      <t>Process data historians</t>
    </r>
    <r>
      <rPr>
        <sz val="12"/>
        <color rgb="FFFF0000"/>
        <rFont val="Calibri"/>
        <family val="2"/>
        <scheme val="minor"/>
      </rPr>
      <t xml:space="preserve"> Application Servers, </t>
    </r>
    <r>
      <rPr>
        <strike/>
        <sz val="12"/>
        <color rgb="FFFF0000"/>
        <rFont val="Calibri"/>
        <family val="2"/>
        <scheme val="minor"/>
      </rPr>
      <t>Variable frequency drives</t>
    </r>
    <r>
      <rPr>
        <sz val="12"/>
        <color rgb="FFFF0000"/>
        <rFont val="Calibri"/>
        <family val="2"/>
        <scheme val="minor"/>
      </rPr>
      <t xml:space="preserve"> Motor Controllers (6,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</si>
  <si>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Sensors &amp; Transmitters</t>
    </r>
    <r>
      <rPr>
        <sz val="12"/>
        <color rgb="FFFF0000"/>
        <rFont val="Calibri"/>
        <family val="2"/>
        <scheme val="minor"/>
      </rPr>
      <t xml:space="preserve">: Sensors, Transmitters, </t>
    </r>
    <r>
      <rPr>
        <sz val="12"/>
        <color rgb="FF4472C4"/>
        <rFont val="Calibri"/>
        <family val="2"/>
        <scheme val="minor"/>
      </rPr>
      <t>Units of Measure</t>
    </r>
    <r>
      <rPr>
        <sz val="12"/>
        <color rgb="FFFF0000"/>
        <rFont val="Calibri"/>
        <family val="2"/>
        <scheme val="minor"/>
      </rPr>
      <t xml:space="preserve">, </t>
    </r>
    <r>
      <rPr>
        <sz val="12"/>
        <color rgb="FF4472C4"/>
        <rFont val="Calibri"/>
        <family val="2"/>
        <scheme val="minor"/>
      </rPr>
      <t>Transduction, Principles of Operation, Temperature, Pressure, Level, Flow, Calibration, Scaling,</t>
    </r>
    <r>
      <rPr>
        <sz val="12"/>
        <color rgb="FFFF0000"/>
        <rFont val="Calibri"/>
        <family val="2"/>
        <scheme val="minor"/>
      </rPr>
      <t xml:space="preserve"> Meters, Smart Instrumentation (11, 9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</si>
  <si>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Controllers</t>
    </r>
    <r>
      <rPr>
        <sz val="12"/>
        <color rgb="FFFF0000"/>
        <rFont val="Calibri"/>
        <family val="2"/>
        <scheme val="minor"/>
      </rPr>
      <t xml:space="preserve">: Relays, Controller Hardware, Memory, Input/Output, Program Scan, </t>
    </r>
    <r>
      <rPr>
        <sz val="12"/>
        <color rgb="FF4472C4"/>
        <rFont val="Calibri"/>
        <family val="2"/>
        <scheme val="minor"/>
      </rPr>
      <t>Programmable Logic Controllers (PLCs), Distributed Control Systems (DCS),</t>
    </r>
    <r>
      <rPr>
        <sz val="12"/>
        <color rgb="FFFF0000"/>
        <rFont val="Calibri"/>
        <family val="2"/>
        <scheme val="minor"/>
      </rPr>
      <t xml:space="preserve"> Remote Terminal Units (RTUs), Intelligent Electrical Devices (IEDs), Protective Relays, Safety Controllers, Soft PLCs (13, 2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</si>
  <si>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Operator interfaces</t>
    </r>
    <r>
      <rPr>
        <sz val="12"/>
        <color rgb="FFFF0000"/>
        <rFont val="Calibri"/>
        <family val="2"/>
        <scheme val="minor"/>
      </rPr>
      <t xml:space="preserve">: Supervisor Interface (SCADA HMI), Panel-Based/Skid-Mounted Interface (HMI), </t>
    </r>
    <r>
      <rPr>
        <sz val="12"/>
        <color rgb="FF4472C4"/>
        <rFont val="Calibri"/>
        <family val="2"/>
        <scheme val="minor"/>
      </rPr>
      <t>Human-Machine Interface Design (3, 1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</si>
  <si>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Engineering computers</t>
    </r>
    <r>
      <rPr>
        <sz val="12"/>
        <color rgb="FFFF0000"/>
        <rFont val="Calibri"/>
        <family val="2"/>
        <scheme val="minor"/>
      </rPr>
      <t xml:space="preserve">: Engineering Workstations, Technician Laptops, </t>
    </r>
    <r>
      <rPr>
        <sz val="12"/>
        <color rgb="FF4472C4"/>
        <rFont val="Calibri"/>
        <family val="2"/>
        <scheme val="minor"/>
      </rPr>
      <t xml:space="preserve">Contractor Computers, Tablets, Flow Computers, </t>
    </r>
    <r>
      <rPr>
        <sz val="12"/>
        <color rgb="FFFF0000"/>
        <rFont val="Calibri"/>
        <family val="2"/>
        <scheme val="minor"/>
      </rPr>
      <t>Process Analyzers, Calibrators &amp; Configurators (7,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</si>
  <si>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Application servers</t>
    </r>
    <r>
      <rPr>
        <sz val="12"/>
        <color rgb="FFFF0000"/>
        <rFont val="Calibri"/>
        <family val="2"/>
        <scheme val="minor"/>
      </rPr>
      <t xml:space="preserve">: Process Data Historians, Supervisor Interface (SCADA), Manufacturing Execution Systems (MES), </t>
    </r>
    <r>
      <rPr>
        <sz val="12"/>
        <color rgb="FF4472C4"/>
        <rFont val="Calibri"/>
        <family val="2"/>
        <scheme val="minor"/>
      </rPr>
      <t>Enterprise Resource Planning (ERP) (4, 1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</si>
  <si>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Motor Controllers</t>
    </r>
    <r>
      <rPr>
        <sz val="12"/>
        <color rgb="FFFF0000"/>
        <rFont val="Calibri"/>
        <family val="2"/>
        <scheme val="minor"/>
      </rPr>
      <t>: Motor Starters, Adjustable Speed Drives, Motor Protection, Intelligent Motors (4,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</si>
  <si>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Programming</t>
    </r>
    <r>
      <rPr>
        <sz val="12"/>
        <color rgb="FFFF0000"/>
        <rFont val="Calibri"/>
        <family val="2"/>
        <scheme val="minor"/>
      </rPr>
      <t xml:space="preserve">: IEC 61131-3, Ladder Diagram, Function Block Diagram, Structured Text, Instruction List, Sequential Function Chart, </t>
    </r>
    <r>
      <rPr>
        <sz val="12"/>
        <color rgb="FF4472C4"/>
        <rFont val="Calibri"/>
        <family val="2"/>
        <scheme val="minor"/>
      </rPr>
      <t>Controller Code Quality</t>
    </r>
    <r>
      <rPr>
        <sz val="12"/>
        <color rgb="FFFF0000"/>
        <rFont val="Calibri"/>
        <family val="2"/>
        <scheme val="minor"/>
      </rPr>
      <t xml:space="preserve"> (7, 1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</si>
  <si>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Alarm management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Alarms, Alarm Management lifecycle, Consequence Severity, Prioritization, Alarm States, Alarm Performance, Safety Alarms (7, 7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</si>
  <si>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Control System Software</t>
    </r>
    <r>
      <rPr>
        <sz val="12"/>
        <color rgb="FFFF0000"/>
        <rFont val="Calibri"/>
        <family val="2"/>
        <scheme val="minor"/>
      </rPr>
      <t>: Software Types, Leading Vendors (2, 0 blue)</t>
    </r>
  </si>
  <si>
    <t>Equipment Under Control</t>
  </si>
  <si>
    <t>Process Equipment</t>
  </si>
  <si>
    <r>
      <t xml:space="preserve">Actuators, </t>
    </r>
    <r>
      <rPr>
        <sz val="12"/>
        <color rgb="FF4472C4"/>
        <rFont val="Calibri"/>
        <family val="2"/>
        <scheme val="minor"/>
      </rPr>
      <t xml:space="preserve">Electric </t>
    </r>
    <r>
      <rPr>
        <sz val="12"/>
        <color theme="1"/>
        <rFont val="Calibri"/>
        <family val="2"/>
        <scheme val="minor"/>
      </rPr>
      <t xml:space="preserve">Motors, Pumps, </t>
    </r>
    <r>
      <rPr>
        <sz val="12"/>
        <color rgb="FFFF0000"/>
        <rFont val="Calibri"/>
        <family val="2"/>
        <scheme val="minor"/>
      </rPr>
      <t>Compressors,</t>
    </r>
    <r>
      <rPr>
        <sz val="12"/>
        <color theme="1"/>
        <rFont val="Calibri"/>
        <family val="2"/>
        <scheme val="minor"/>
      </rPr>
      <t xml:space="preserve"> Valves, </t>
    </r>
    <r>
      <rPr>
        <sz val="12"/>
        <color rgb="FFFF0000"/>
        <rFont val="Calibri"/>
        <family val="2"/>
        <scheme val="minor"/>
      </rPr>
      <t xml:space="preserve">Piping, Conveyors, Tanks &amp; vessels, Electric power equipment, Turbines, Process heating &amp; cooling, Process chemistry, </t>
    </r>
    <r>
      <rPr>
        <strike/>
        <sz val="12"/>
        <color rgb="FFFF0000"/>
        <rFont val="Calibri"/>
        <family val="2"/>
        <scheme val="minor"/>
      </rPr>
      <t>Relays,</t>
    </r>
    <r>
      <rPr>
        <sz val="12"/>
        <color theme="1"/>
        <rFont val="Calibri"/>
        <family val="2"/>
        <scheme val="minor"/>
      </rPr>
      <t xml:space="preserve"> </t>
    </r>
    <r>
      <rPr>
        <strike/>
        <sz val="12"/>
        <color rgb="FFFF0000"/>
        <rFont val="Calibri"/>
        <family val="2"/>
        <scheme val="minor"/>
      </rPr>
      <t>Generators, Transformers, Switchgear, Breakers,</t>
    </r>
    <r>
      <rPr>
        <sz val="12"/>
        <color rgb="FFFF0000"/>
        <rFont val="Calibri"/>
        <family val="2"/>
        <scheme val="minor"/>
      </rPr>
      <t xml:space="preserve"> </t>
    </r>
    <r>
      <rPr>
        <strike/>
        <sz val="12"/>
        <color rgb="FFFF0000"/>
        <rFont val="Calibri"/>
        <family val="2"/>
        <scheme val="minor"/>
      </rPr>
      <t>Variable Frequency Drives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rgb="FFFF0000"/>
        <rFont val="Calibri"/>
        <family val="2"/>
        <scheme val="minor"/>
      </rPr>
      <t xml:space="preserve">Robotics, Motion Control, Vision Systems, Air Handling Equipment, </t>
    </r>
    <r>
      <rPr>
        <sz val="12"/>
        <color rgb="FF4472C4"/>
        <rFont val="Calibri"/>
        <family val="2"/>
        <scheme val="minor"/>
      </rPr>
      <t>Filters &amp; Scrubbers</t>
    </r>
    <r>
      <rPr>
        <sz val="12"/>
        <color rgb="FFFF0000"/>
        <rFont val="Calibri"/>
        <family val="2"/>
        <scheme val="minor"/>
      </rPr>
      <t>, Engines, Ingress/Egress Equipment, Safety Equipment, Medical Machines, Skid-Mounted Systems (22, 2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</si>
  <si>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Actuators</t>
    </r>
    <r>
      <rPr>
        <sz val="12"/>
        <color rgb="FFFF0000"/>
        <rFont val="Calibri"/>
        <family val="2"/>
        <scheme val="minor"/>
      </rPr>
      <t>: Mechanical, Motor-Controlled, Hydraulic, Pneumatic (4,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</si>
  <si>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Electric Motors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Motor Components, Magnetic Fields, Phases, AC Motors, DC Motors, Torque, (6, 6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</si>
  <si>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Pumps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Positive Displacement, Centrifugal, Axial Flow, Applications of Pumps (4, 4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</si>
  <si>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Compressors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Positive Displacement, Centrifugal, Axial, Applications of Compressors (4, 4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</si>
  <si>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Valves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Types, Components, Positions, Applications of Valves (4, 4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</si>
  <si>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Piping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Materials, Fittings, Applications of Pipes (3,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</si>
  <si>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Conveyors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Belts, Pulleys, Applications of Conveyors (3,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</si>
  <si>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Tanks &amp; vessels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Materials, Shape, Applications of Tanks &amp; Vessels (3,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</si>
  <si>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Process heating &amp; cooling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Boilers, Heaters, Heat Exchangers, Furnaces, Refrigerators &amp; Freezers, Distillation Columns, Applications of Process Heating &amp; Cooling (7, 7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</si>
  <si>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Process chemistry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Crackers, Reactors, Applications of Process Chemistry (3,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</si>
  <si>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Electric power equipment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000000"/>
        <rFont val="Calibri"/>
        <family val="2"/>
        <scheme val="minor"/>
      </rPr>
      <t xml:space="preserve">Generators, Transformers, </t>
    </r>
    <r>
      <rPr>
        <sz val="12"/>
        <color rgb="FFFF0000"/>
        <rFont val="Calibri"/>
        <family val="2"/>
        <scheme val="minor"/>
      </rPr>
      <t>Switchgear, Batteries, Capacitors (5,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</si>
  <si>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Turbines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Principle of Operation, Types, Applications of Turbines (3,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</si>
  <si>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Robotics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Components, Software, Safety, Collaborative Robots, Ethics, Applications of Robotics (6, 6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</si>
  <si>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Motion control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Servos, Steppers, Encoders, Axes, Motion Types, Acceleration and Deceleration, Applications of Motor Control (7, 7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</si>
  <si>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Vision systems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Imager, Software, Processor, Output, Applications of Vision Systems (5, 5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</si>
  <si>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Air handling equipment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Fans, Blowers, Humidifiers, Mixers, Dampers, Applications of Air Handling Equipment (6, 6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</si>
  <si>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Filters &amp; scrubbers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Contaminants, Size, Filter Medium, Scrubber Solution, Efficiency, Applications of Filters &amp; Scrubbers (6, 6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</si>
  <si>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Engines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Types, Performance, Applications of engines (3,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</si>
  <si>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Ingress/Egress equipment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Pathways, Locks, Gates (3,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</si>
  <si>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Safety equipment</t>
    </r>
    <r>
      <rPr>
        <sz val="12"/>
        <color rgb="FFFF0000"/>
        <rFont val="Calibri"/>
        <family val="2"/>
        <scheme val="minor"/>
      </rPr>
      <t>: Safety valves, Safety switches, Limit switches (3,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</si>
  <si>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Medical machines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Diagnostic, Treatment, Life-support, Medical Monitors, Laboratory, Therapeutic, Applications of Medical Machines (7, 7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</si>
  <si>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Skid-mounted systems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Skid, Machine-As-A-Service (2, 2 blue)</t>
    </r>
  </si>
  <si>
    <r>
      <t xml:space="preserve">Industrial </t>
    </r>
    <r>
      <rPr>
        <b/>
        <sz val="12"/>
        <color rgb="FFFF0000"/>
        <rFont val="Calibri"/>
        <family val="2"/>
        <scheme val="minor"/>
      </rPr>
      <t xml:space="preserve">Networking &amp; </t>
    </r>
    <r>
      <rPr>
        <b/>
        <sz val="12"/>
        <color theme="1"/>
        <rFont val="Calibri"/>
        <family val="2"/>
        <scheme val="minor"/>
      </rPr>
      <t>Communications</t>
    </r>
  </si>
  <si>
    <r>
      <t>Network Architecture &amp; Integration</t>
    </r>
    <r>
      <rPr>
        <sz val="12"/>
        <color theme="1"/>
        <rFont val="Calibri"/>
        <family val="2"/>
        <scheme val="minor"/>
      </rPr>
      <t xml:space="preserve">, </t>
    </r>
    <r>
      <rPr>
        <sz val="12"/>
        <color rgb="FFFF0000"/>
        <rFont val="Calibri"/>
        <family val="2"/>
        <scheme val="minor"/>
      </rPr>
      <t>Data Management,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Network Equipment,</t>
    </r>
    <r>
      <rPr>
        <sz val="12"/>
        <color theme="1"/>
        <rFont val="Calibri"/>
        <family val="2"/>
        <scheme val="minor"/>
      </rPr>
      <t xml:space="preserve"> </t>
    </r>
    <r>
      <rPr>
        <strike/>
        <sz val="12"/>
        <color rgb="FFFF0000"/>
        <rFont val="Calibri"/>
        <family val="2"/>
        <scheme val="minor"/>
      </rPr>
      <t>Industrial communications Network protocols, Transmitter signals, Fieldbuses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Signals &amp; Protocols,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Wireless Communications (5,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</si>
  <si>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Network architecture &amp; integration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theme="1"/>
        <rFont val="Calibri"/>
        <family val="2"/>
        <scheme val="minor"/>
      </rPr>
      <t xml:space="preserve">Reference Architectures, </t>
    </r>
    <r>
      <rPr>
        <sz val="12"/>
        <color rgb="FFFF0000"/>
        <rFont val="Calibri"/>
        <family val="2"/>
        <scheme val="minor"/>
      </rPr>
      <t>Enterprise Systems, Remote Access, Third Party Systems, Cloud Services, Edge Computing, Machine-to-Machine (7,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</si>
  <si>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Reference Architectures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Purdue Enterprise Reference Architecture, ISA 95 Architecture, Converged Plantwide Ethernet, Levels, Zones, Cells, Conduits (7, 7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</si>
  <si>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Data Management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Data Path, Data Storage (Process Data Historians), Data Use (3, 3 blue)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</si>
  <si>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Data use</t>
    </r>
    <r>
      <rPr>
        <sz val="12"/>
        <color rgb="FF4472C4"/>
        <rFont val="Calibri"/>
        <family val="2"/>
        <scheme val="minor"/>
      </rPr>
      <t>: Control, Supervisory control, Analytics, Manufacturing execution systems, Predictive maintenance systems (5, 5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</si>
  <si>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Network Equipment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Industrially Hardened Network Equipment, Protocol Converters, Leading Vendors (3,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</si>
  <si>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Signals &amp; Protocols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4-20mA, 0-5V, HART, Foundation Fieldbus, Profibus &amp; Profinet, Modbus, EtherNet/IP, DNP3, IEC 61850, BACnet, Melsec, Controller Area Network (CAN), Open Platform Communications (OPC), MQTT (13, 13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</si>
  <si>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Wireless communications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Global Positioning Systems (GPS), Wireless HART, ISA 100.11, ZigBee (4, 4 blue)</t>
    </r>
  </si>
  <si>
    <r>
      <t xml:space="preserve">Safety </t>
    </r>
    <r>
      <rPr>
        <b/>
        <sz val="12"/>
        <color rgb="FFFF0000"/>
        <rFont val="Calibri"/>
        <family val="2"/>
        <scheme val="minor"/>
      </rPr>
      <t>Process Safety &amp; Reliability</t>
    </r>
  </si>
  <si>
    <r>
      <t>Electrical safety, Personal protective equipment,</t>
    </r>
    <r>
      <rPr>
        <sz val="12"/>
        <color theme="1"/>
        <rFont val="Calibri"/>
        <family val="2"/>
        <scheme val="minor"/>
      </rPr>
      <t xml:space="preserve"> </t>
    </r>
    <r>
      <rPr>
        <strike/>
        <sz val="12"/>
        <color rgb="FFFF0000"/>
        <rFont val="Calibri"/>
        <family val="2"/>
        <scheme val="minor"/>
      </rPr>
      <t>Safety/Hazards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Safety risk, Functional Safety, </t>
    </r>
    <r>
      <rPr>
        <strike/>
        <sz val="12"/>
        <color rgb="FFFF0000"/>
        <rFont val="Calibri"/>
        <family val="2"/>
        <scheme val="minor"/>
      </rPr>
      <t>Lock-out tag-out, Safe work procedures,</t>
    </r>
    <r>
      <rPr>
        <sz val="12"/>
        <color rgb="FFFF0000"/>
        <rFont val="Calibri"/>
        <family val="2"/>
        <scheme val="minor"/>
      </rPr>
      <t xml:space="preserve"> </t>
    </r>
    <r>
      <rPr>
        <strike/>
        <sz val="12"/>
        <color rgb="FFFF0000"/>
        <rFont val="Calibri"/>
        <family val="2"/>
        <scheme val="minor"/>
      </rPr>
      <t xml:space="preserve">Common </t>
    </r>
    <r>
      <rPr>
        <sz val="12"/>
        <color theme="1"/>
        <rFont val="Calibri"/>
        <family val="2"/>
        <scheme val="minor"/>
      </rPr>
      <t>Control</t>
    </r>
    <r>
      <rPr>
        <sz val="12"/>
        <color rgb="FFFF0000"/>
        <rFont val="Calibri"/>
        <family val="2"/>
        <scheme val="minor"/>
      </rPr>
      <t xml:space="preserve"> Overrides/Forcing, </t>
    </r>
    <r>
      <rPr>
        <sz val="12"/>
        <color rgb="FF4472C4"/>
        <rFont val="Calibri"/>
        <family val="2"/>
        <scheme val="minor"/>
      </rPr>
      <t>Maintenance Strategies</t>
    </r>
    <r>
      <rPr>
        <sz val="12"/>
        <color rgb="FFFF0000"/>
        <rFont val="Calibri"/>
        <family val="2"/>
        <scheme val="minor"/>
      </rPr>
      <t xml:space="preserve">, Special Protection Systems, </t>
    </r>
    <r>
      <rPr>
        <sz val="12"/>
        <color rgb="FF4472C4"/>
        <rFont val="Calibri"/>
        <family val="2"/>
        <scheme val="minor"/>
      </rPr>
      <t xml:space="preserve">Counterfeits, Safety Communications </t>
    </r>
    <r>
      <rPr>
        <sz val="12"/>
        <color rgb="FFFF0000"/>
        <rFont val="Calibri"/>
        <family val="2"/>
        <scheme val="minor"/>
      </rPr>
      <t>(9, 3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</si>
  <si>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Safety risk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 xml:space="preserve">Causes, </t>
    </r>
    <r>
      <rPr>
        <sz val="12"/>
        <color rgb="FFFF0000"/>
        <rFont val="Calibri"/>
        <family val="2"/>
        <scheme val="minor"/>
      </rPr>
      <t>Process Hazards</t>
    </r>
    <r>
      <rPr>
        <sz val="12"/>
        <color theme="1"/>
        <rFont val="Calibri"/>
        <family val="2"/>
        <scheme val="minor"/>
      </rPr>
      <t xml:space="preserve"> Assessment, </t>
    </r>
    <r>
      <rPr>
        <sz val="12"/>
        <color rgb="FFFF0000"/>
        <rFont val="Calibri"/>
        <family val="2"/>
        <scheme val="minor"/>
      </rPr>
      <t>Impact Analysis, Layers of Protection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</si>
  <si>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Causes</t>
    </r>
    <r>
      <rPr>
        <sz val="12"/>
        <color rgb="FF4472C4"/>
        <rFont val="Calibri"/>
        <family val="2"/>
        <scheme val="minor"/>
      </rPr>
      <t xml:space="preserve">: Maintenance Failure, Complexity, </t>
    </r>
    <r>
      <rPr>
        <sz val="12"/>
        <color rgb="FFFF0000"/>
        <rFont val="Calibri"/>
        <family val="2"/>
        <scheme val="minor"/>
      </rPr>
      <t>Intentional Events, Counterfeits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</si>
  <si>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Process Hazards Assessment</t>
    </r>
    <r>
      <rPr>
        <sz val="12"/>
        <color rgb="FFFF0000"/>
        <rFont val="Calibri"/>
        <family val="2"/>
        <scheme val="minor"/>
      </rPr>
      <t xml:space="preserve">: Checklist, What-if, HAZOP, </t>
    </r>
    <r>
      <rPr>
        <sz val="12"/>
        <color rgb="FF4472C4"/>
        <rFont val="Calibri"/>
        <family val="2"/>
        <scheme val="minor"/>
      </rPr>
      <t>Failure Mode Effect Analysis,</t>
    </r>
    <r>
      <rPr>
        <sz val="12"/>
        <color rgb="FFFF0000"/>
        <rFont val="Calibri"/>
        <family val="2"/>
        <scheme val="minor"/>
      </rPr>
      <t xml:space="preserve">  Complex Failures, Intentional Events (5, 1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</si>
  <si>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Impact Analysis</t>
    </r>
    <r>
      <rPr>
        <sz val="12"/>
        <color rgb="FFFF0000"/>
        <rFont val="Calibri"/>
        <family val="2"/>
        <scheme val="minor"/>
      </rPr>
      <t>: Safety Levels/Categories, Human health, Product Quality &amp; Safety, Environmental Awareness, Damage to Plant &amp; Equipment, Business Consequences, Societal Consequences (6, 0 blue)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</si>
  <si>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Maintenance Strategies</t>
    </r>
    <r>
      <rPr>
        <sz val="12"/>
        <color rgb="FF4472C4"/>
        <rFont val="Calibri"/>
        <family val="2"/>
        <scheme val="minor"/>
      </rPr>
      <t>: Redundancy, Spares, Maintenance Outages, Predictive Maintenance, Preventative Maintenance (5, 5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</si>
  <si>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Functional Safety</t>
    </r>
    <r>
      <rPr>
        <sz val="12"/>
        <color rgb="FFFF0000"/>
        <rFont val="Calibri"/>
        <family val="2"/>
        <scheme val="minor"/>
      </rPr>
      <t xml:space="preserve">: Functional Safety Standards, </t>
    </r>
    <r>
      <rPr>
        <sz val="12"/>
        <color theme="1"/>
        <rFont val="Calibri"/>
        <family val="2"/>
        <scheme val="minor"/>
      </rPr>
      <t xml:space="preserve">Safety Instrumented Functions </t>
    </r>
    <r>
      <rPr>
        <sz val="12"/>
        <color rgb="FFFF0000"/>
        <rFont val="Calibri"/>
        <family val="2"/>
        <scheme val="minor"/>
      </rPr>
      <t xml:space="preserve">&amp; Systems, </t>
    </r>
    <r>
      <rPr>
        <sz val="12"/>
        <color rgb="FF4472C4"/>
        <rFont val="Calibri"/>
        <family val="2"/>
        <scheme val="minor"/>
      </rPr>
      <t>Failure Modes</t>
    </r>
    <r>
      <rPr>
        <sz val="12"/>
        <color rgb="FFFF0000"/>
        <rFont val="Calibri"/>
        <family val="2"/>
        <scheme val="minor"/>
      </rPr>
      <t xml:space="preserve">, </t>
    </r>
    <r>
      <rPr>
        <sz val="12"/>
        <color rgb="FF4472C4"/>
        <rFont val="Calibri"/>
        <family val="2"/>
        <scheme val="minor"/>
      </rPr>
      <t>Safety Integrity Levels, Life Safety Systems, Adequacy (6, 4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</si>
  <si>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Failure modes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Failures,</t>
    </r>
    <r>
      <rPr>
        <sz val="12"/>
        <color rgb="FFFF0000"/>
        <rFont val="Calibri"/>
        <family val="2"/>
        <scheme val="minor"/>
      </rPr>
      <t xml:space="preserve"> Failure Rates, Impacts (3, 0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</si>
  <si>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Control overrides/forcing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Multiple controllers, Competing Constraints, Selection, Rate Limits, Safety Overrides (5, 5 blue)</t>
    </r>
  </si>
  <si>
    <r>
      <t xml:space="preserve">Subtopics for </t>
    </r>
    <r>
      <rPr>
        <i/>
        <sz val="12"/>
        <color rgb="FFFF0000"/>
        <rFont val="Calibri"/>
        <family val="2"/>
        <scheme val="minor"/>
      </rPr>
      <t>Sector-specific approaches</t>
    </r>
    <r>
      <rPr>
        <sz val="12"/>
        <color rgb="FFFF0000"/>
        <rFont val="Calibri"/>
        <family val="2"/>
        <scheme val="minor"/>
      </rPr>
      <t xml:space="preserve">: </t>
    </r>
    <r>
      <rPr>
        <sz val="12"/>
        <color rgb="FF4472C4"/>
        <rFont val="Calibri"/>
        <family val="2"/>
        <scheme val="minor"/>
      </rPr>
      <t>Electric Sector</t>
    </r>
  </si>
  <si>
    <r>
      <t xml:space="preserve">Subtopics for </t>
    </r>
    <r>
      <rPr>
        <i/>
        <sz val="12"/>
        <color rgb="FF4472C4"/>
        <rFont val="Calibri"/>
        <family val="2"/>
        <scheme val="minor"/>
      </rPr>
      <t>Electric sector</t>
    </r>
    <r>
      <rPr>
        <sz val="12"/>
        <color rgb="FF4472C4"/>
        <rFont val="Calibri"/>
        <family val="2"/>
        <scheme val="minor"/>
      </rPr>
      <t>: Special Protection Systems (SPS), Remedial Action Schemes, Reliability Operating Limits, Undervoltage, Underfrequency, Inter-Area Flows, Flow Direction, Control Circuits, Automatic Reclosing, SPS Database, Operation, Partial Operation, Misoperation (12, 12 blue)</t>
    </r>
  </si>
  <si>
    <t>Industrial Networking &amp; Communications</t>
  </si>
  <si>
    <t>Business Context</t>
  </si>
  <si>
    <t>Instrumentation &amp; Control</t>
  </si>
  <si>
    <t>Process Safety &amp; Reliabilty</t>
  </si>
  <si>
    <t>Control Theory paradigms</t>
  </si>
  <si>
    <t>Actuators</t>
  </si>
  <si>
    <t>Network Architecture &amp; Integration</t>
  </si>
  <si>
    <t>Safety risk</t>
  </si>
  <si>
    <t>Industrial Operations Ecosystem</t>
  </si>
  <si>
    <t>Geopolitical Context</t>
  </si>
  <si>
    <t>Professional Context</t>
  </si>
  <si>
    <t>Industry Context</t>
  </si>
  <si>
    <t>IT vs OT</t>
  </si>
  <si>
    <t>Organizational Roles</t>
  </si>
  <si>
    <t>Production Operations</t>
  </si>
  <si>
    <t>Supply Chain</t>
  </si>
  <si>
    <t>Supply &amp; Demand</t>
  </si>
  <si>
    <t>Capital Budget &amp; Expense</t>
  </si>
  <si>
    <t>Cost Center vs Profit Center</t>
  </si>
  <si>
    <t>Human Capital</t>
  </si>
  <si>
    <t>Business Continuity</t>
  </si>
  <si>
    <t>Regulation</t>
  </si>
  <si>
    <t>Business Risk</t>
  </si>
  <si>
    <t>IT</t>
  </si>
  <si>
    <t>OT</t>
  </si>
  <si>
    <t>Historic Development</t>
  </si>
  <si>
    <t>Professional Preparation</t>
  </si>
  <si>
    <t>Lifecycles</t>
  </si>
  <si>
    <t>Managerial Reporting Chains</t>
  </si>
  <si>
    <t>Cost center vs Profit Center</t>
  </si>
  <si>
    <t>Potential Consequences of Disruption</t>
  </si>
  <si>
    <t>Units of Measure</t>
  </si>
  <si>
    <t>Data vs Physics</t>
  </si>
  <si>
    <t>Vendor</t>
  </si>
  <si>
    <t>Integrator</t>
  </si>
  <si>
    <t>Owner/Operator</t>
  </si>
  <si>
    <t>Maintenance Provider</t>
  </si>
  <si>
    <t>Natural Resources</t>
  </si>
  <si>
    <t>National Boarders</t>
  </si>
  <si>
    <t>Technological Development</t>
  </si>
  <si>
    <t>Conflicts</t>
  </si>
  <si>
    <t>State-Owned Enterprises</t>
  </si>
  <si>
    <t>Demographics</t>
  </si>
  <si>
    <t>State Security Services</t>
  </si>
  <si>
    <t>Capabilities</t>
  </si>
  <si>
    <t>Geopolitical risk</t>
  </si>
  <si>
    <t>Professional Roles &amp; Responsibilities</t>
  </si>
  <si>
    <t>Workplace Safety</t>
  </si>
  <si>
    <t>Engineer</t>
  </si>
  <si>
    <t>Technician</t>
  </si>
  <si>
    <t>Process Operator</t>
  </si>
  <si>
    <t>Control Room Operator</t>
  </si>
  <si>
    <t>Shift Supervisor</t>
  </si>
  <si>
    <t>Plant Manager</t>
  </si>
  <si>
    <t>Chief Operating Officer</t>
  </si>
  <si>
    <t>Ethics</t>
  </si>
  <si>
    <t>Operational Security (OPSEC)</t>
  </si>
  <si>
    <t>Electrical Safety</t>
  </si>
  <si>
    <t>Personal Protective Equipment</t>
  </si>
  <si>
    <t>Lock-Out Tag-Put</t>
  </si>
  <si>
    <t>Safe Work Procedures</t>
  </si>
  <si>
    <t>Safety Regulations</t>
  </si>
  <si>
    <t>Safety Communications</t>
  </si>
  <si>
    <t>Industry Sectors</t>
  </si>
  <si>
    <t>Facilities</t>
  </si>
  <si>
    <t>Engineering diagrams Documentation</t>
  </si>
  <si>
    <t>Industrial Lifecycles</t>
  </si>
  <si>
    <t>Petrochemical</t>
  </si>
  <si>
    <t>Food &amp; Pharmaceutical</t>
  </si>
  <si>
    <t>Mining &amp; Metals</t>
  </si>
  <si>
    <t>Manufacturing</t>
  </si>
  <si>
    <t>Pulp &amp; Paper</t>
  </si>
  <si>
    <t>Building Automation</t>
  </si>
  <si>
    <t>Healthcare</t>
  </si>
  <si>
    <t>Maritime</t>
  </si>
  <si>
    <t>Facility Type</t>
  </si>
  <si>
    <t>Facility Design</t>
  </si>
  <si>
    <t>Facility Location</t>
  </si>
  <si>
    <t>Facility-Wide Services</t>
  </si>
  <si>
    <t>Heating Ventilation &amp; Air Conditioning</t>
  </si>
  <si>
    <t>Compressed air</t>
  </si>
  <si>
    <t>Lighting</t>
  </si>
  <si>
    <t>Physical security</t>
  </si>
  <si>
    <t>Facility Drawings</t>
  </si>
  <si>
    <t>Piping &amp; Instrumentation Diagrams</t>
  </si>
  <si>
    <t>Process Flow Diagrams</t>
  </si>
  <si>
    <t>Product Specifications</t>
  </si>
  <si>
    <t>Manuals</t>
  </si>
  <si>
    <t>Design</t>
  </si>
  <si>
    <t>Specify &amp; Procure</t>
  </si>
  <si>
    <t>Build</t>
  </si>
  <si>
    <t>Operate &amp; Maintain</t>
  </si>
  <si>
    <t>Dismantle</t>
  </si>
  <si>
    <t>Asset Management</t>
  </si>
  <si>
    <t>Change Management</t>
  </si>
  <si>
    <t>System Model/Inventory</t>
  </si>
  <si>
    <t>Device Configurations</t>
  </si>
  <si>
    <t>Software &amp; Hardware</t>
  </si>
  <si>
    <t>Recalls</t>
  </si>
  <si>
    <t>Errata</t>
  </si>
  <si>
    <t>Release Notes</t>
  </si>
  <si>
    <t>Software Bill of Materials</t>
  </si>
  <si>
    <t>Backups</t>
  </si>
  <si>
    <t>Change Records</t>
  </si>
  <si>
    <t>Process Types</t>
  </si>
  <si>
    <t>Control System Components</t>
  </si>
  <si>
    <t>Sensing elements</t>
  </si>
  <si>
    <t>Control devices</t>
  </si>
  <si>
    <t>Programmable control devices</t>
  </si>
  <si>
    <t>Programming methods</t>
  </si>
  <si>
    <t>Data acquisition</t>
  </si>
  <si>
    <t>Supervisory control</t>
  </si>
  <si>
    <t>Alarm Management</t>
  </si>
  <si>
    <t>Control System Software</t>
  </si>
  <si>
    <t>Process Variables</t>
  </si>
  <si>
    <t>Control Variables</t>
  </si>
  <si>
    <t>Set Points</t>
  </si>
  <si>
    <t>Primary Control Elements</t>
  </si>
  <si>
    <t>Final Control Devices</t>
  </si>
  <si>
    <t>Feedback Loop</t>
  </si>
  <si>
    <t>Open &amp; Closed Loop</t>
  </si>
  <si>
    <t>Control Algorithms</t>
  </si>
  <si>
    <t>Transfer Functions</t>
  </si>
  <si>
    <t>Analysis Techniques</t>
  </si>
  <si>
    <t>Process Dynamics</t>
  </si>
  <si>
    <t>Simulation &amp; Modeling</t>
  </si>
  <si>
    <t>Deadband</t>
  </si>
  <si>
    <t>Continuous</t>
  </si>
  <si>
    <t>Discrete</t>
  </si>
  <si>
    <t>Batch</t>
  </si>
  <si>
    <t>Sensors &amp; Transmitters</t>
  </si>
  <si>
    <t>Controllers</t>
  </si>
  <si>
    <t>Operator Interfaces</t>
  </si>
  <si>
    <t>Engineering laptops/workstations computers</t>
  </si>
  <si>
    <t>Process data historians Application Servers</t>
  </si>
  <si>
    <t>Variable frequency drives Motor Controllers</t>
  </si>
  <si>
    <t>Sensors</t>
  </si>
  <si>
    <t>Transmitters</t>
  </si>
  <si>
    <t>Transduction</t>
  </si>
  <si>
    <t>Principles of Operation</t>
  </si>
  <si>
    <t>Temperature</t>
  </si>
  <si>
    <t>Pressure</t>
  </si>
  <si>
    <t>Level</t>
  </si>
  <si>
    <t>Flow</t>
  </si>
  <si>
    <t>Calibration</t>
  </si>
  <si>
    <t>Scaling</t>
  </si>
  <si>
    <t>Meters</t>
  </si>
  <si>
    <t>Smart Instrumentation</t>
  </si>
  <si>
    <t>Relays</t>
  </si>
  <si>
    <t>Controller Hardware</t>
  </si>
  <si>
    <t>Memory</t>
  </si>
  <si>
    <t>Input/Output</t>
  </si>
  <si>
    <t>Program Scan</t>
  </si>
  <si>
    <t>Programmable Logic Controllers (PLCs)</t>
  </si>
  <si>
    <t>Distributed Control Systems (DCS)</t>
  </si>
  <si>
    <t>Remote Terminal Units (RTUs)</t>
  </si>
  <si>
    <t>Intelligent Electrical Devices (IEDs)</t>
  </si>
  <si>
    <t>Protective Relays</t>
  </si>
  <si>
    <t>Safety Controllers</t>
  </si>
  <si>
    <t>Soft PLCs</t>
  </si>
  <si>
    <t>Supervisor Interface (SCADA HMI)</t>
  </si>
  <si>
    <t>Panel-Based/Skid-Mounted Interface (HMI)</t>
  </si>
  <si>
    <t>Human-Machine Interface Design</t>
  </si>
  <si>
    <t>Engineering Workstations</t>
  </si>
  <si>
    <t>Technician Laptops</t>
  </si>
  <si>
    <t>Contractor Computers</t>
  </si>
  <si>
    <t>Tablets</t>
  </si>
  <si>
    <t>Flow Computers</t>
  </si>
  <si>
    <t>Process Analyzers</t>
  </si>
  <si>
    <t>Calibrators &amp; Configurators</t>
  </si>
  <si>
    <t>Process Data Historians</t>
  </si>
  <si>
    <t>Supervisor Interface (SCADA)</t>
  </si>
  <si>
    <t>Manufacturing Execution Systems (MES)</t>
  </si>
  <si>
    <t>Enterprise Resource Planning (ERP)</t>
  </si>
  <si>
    <t>Motor Starters</t>
  </si>
  <si>
    <t>Adjustable Speed Drives</t>
  </si>
  <si>
    <t>Motor Protection</t>
  </si>
  <si>
    <t>Intelligent Motors</t>
  </si>
  <si>
    <t>IEC 61131-3</t>
  </si>
  <si>
    <t>Ladder Diagram</t>
  </si>
  <si>
    <t>Function Block Diagram</t>
  </si>
  <si>
    <t>Structured Text</t>
  </si>
  <si>
    <t>Instruction List</t>
  </si>
  <si>
    <t>Sequential Function Chart</t>
  </si>
  <si>
    <t>Controller Code Quality</t>
  </si>
  <si>
    <t>Alarms</t>
  </si>
  <si>
    <t>Alarm Management lifecycle</t>
  </si>
  <si>
    <t>Consequence Severity</t>
  </si>
  <si>
    <t>Prioritization</t>
  </si>
  <si>
    <t>Alarm States</t>
  </si>
  <si>
    <t>Alarm Performance</t>
  </si>
  <si>
    <t>Safety Alarms</t>
  </si>
  <si>
    <t>Software Types</t>
  </si>
  <si>
    <t>Leading Vendors</t>
  </si>
  <si>
    <t>Electric Motors</t>
  </si>
  <si>
    <t>Pumps</t>
  </si>
  <si>
    <t>Compressors</t>
  </si>
  <si>
    <t>Valves</t>
  </si>
  <si>
    <t>Piping</t>
  </si>
  <si>
    <t>Conveyors</t>
  </si>
  <si>
    <t>Tanks &amp; vessels</t>
  </si>
  <si>
    <t>Electric power equipment</t>
  </si>
  <si>
    <t>Turbines</t>
  </si>
  <si>
    <t>Process heating &amp; cooling</t>
  </si>
  <si>
    <t>Process chemistry</t>
  </si>
  <si>
    <t>Generators</t>
  </si>
  <si>
    <t>Transformers</t>
  </si>
  <si>
    <t>Switchgear</t>
  </si>
  <si>
    <t>Breakers</t>
  </si>
  <si>
    <t>Variable Frequency Drives</t>
  </si>
  <si>
    <t>Robotics</t>
  </si>
  <si>
    <t>Motion Control</t>
  </si>
  <si>
    <t>Vision Systems</t>
  </si>
  <si>
    <t>Air Handling Equipment</t>
  </si>
  <si>
    <t>Filters &amp; Scrubbers</t>
  </si>
  <si>
    <t>Engines</t>
  </si>
  <si>
    <t>Ingress/Egress Equipment</t>
  </si>
  <si>
    <t>Safety Equipment</t>
  </si>
  <si>
    <t>Medical Machines</t>
  </si>
  <si>
    <t>Skid-Mounted Systems</t>
  </si>
  <si>
    <t>Mechanical</t>
  </si>
  <si>
    <t>Motor-Controlled</t>
  </si>
  <si>
    <t>Hydraulic</t>
  </si>
  <si>
    <t>Pneumatic</t>
  </si>
  <si>
    <t>Motor Components</t>
  </si>
  <si>
    <t>Magnetic Fields</t>
  </si>
  <si>
    <t>Phases</t>
  </si>
  <si>
    <t>AC Motors</t>
  </si>
  <si>
    <t>DC Motors</t>
  </si>
  <si>
    <t>Torque</t>
  </si>
  <si>
    <t>Positive Displacement</t>
  </si>
  <si>
    <t>Centrifugal</t>
  </si>
  <si>
    <t>Axial Flow</t>
  </si>
  <si>
    <t>Applications of Pumps</t>
  </si>
  <si>
    <t>Axial</t>
  </si>
  <si>
    <t>Applications of Compressors</t>
  </si>
  <si>
    <t>Types</t>
  </si>
  <si>
    <t>Components</t>
  </si>
  <si>
    <t>Positions</t>
  </si>
  <si>
    <t>Applications of Valves</t>
  </si>
  <si>
    <t>Materials</t>
  </si>
  <si>
    <t>Fittings</t>
  </si>
  <si>
    <t>Applications of Pipes</t>
  </si>
  <si>
    <t>Belts</t>
  </si>
  <si>
    <t>Pulleys</t>
  </si>
  <si>
    <t>Applications of Conveyors</t>
  </si>
  <si>
    <t>Shape</t>
  </si>
  <si>
    <t>Applications of Tanks &amp; Vessels</t>
  </si>
  <si>
    <t>Boilers</t>
  </si>
  <si>
    <t>Heaters</t>
  </si>
  <si>
    <t>Heat Exchangers</t>
  </si>
  <si>
    <t>Furnaces</t>
  </si>
  <si>
    <t>Refrigerators &amp; Freezers</t>
  </si>
  <si>
    <t>Distillation Columns</t>
  </si>
  <si>
    <t>Applications of Process Heating &amp; Cooling</t>
  </si>
  <si>
    <t>Crackers</t>
  </si>
  <si>
    <t>Reactors</t>
  </si>
  <si>
    <t>Applications of Process Chemistry</t>
  </si>
  <si>
    <t>Batteries</t>
  </si>
  <si>
    <t>Capacitors</t>
  </si>
  <si>
    <t>Principle of Operation</t>
  </si>
  <si>
    <t>Applications of Turbines</t>
  </si>
  <si>
    <t>Software</t>
  </si>
  <si>
    <t>Safety</t>
  </si>
  <si>
    <t>Collaborative Robots</t>
  </si>
  <si>
    <t>Applications of Robotics</t>
  </si>
  <si>
    <t>Servos</t>
  </si>
  <si>
    <t>Steppers</t>
  </si>
  <si>
    <t>Encoders</t>
  </si>
  <si>
    <t>Axes</t>
  </si>
  <si>
    <t>Motion Types</t>
  </si>
  <si>
    <t>Acceleration and Deceleration</t>
  </si>
  <si>
    <t>Applications of Motor Control</t>
  </si>
  <si>
    <t>Imager</t>
  </si>
  <si>
    <t>Processor</t>
  </si>
  <si>
    <t>Output</t>
  </si>
  <si>
    <t>Applications of Vision Systems</t>
  </si>
  <si>
    <t>Fans</t>
  </si>
  <si>
    <t>Blowers</t>
  </si>
  <si>
    <t>Humidifiers</t>
  </si>
  <si>
    <t>Mixers</t>
  </si>
  <si>
    <t>Dampers</t>
  </si>
  <si>
    <t>Applications of Air Handling Equipment</t>
  </si>
  <si>
    <t>Contaminants</t>
  </si>
  <si>
    <t>Size</t>
  </si>
  <si>
    <t>Filter Medium</t>
  </si>
  <si>
    <t>Scrubber Solution</t>
  </si>
  <si>
    <t>Efficiency</t>
  </si>
  <si>
    <t>Applications of Filters &amp; Scrubbers</t>
  </si>
  <si>
    <t>Performance</t>
  </si>
  <si>
    <t>Applications of engines</t>
  </si>
  <si>
    <t>Pathways</t>
  </si>
  <si>
    <t>Locks</t>
  </si>
  <si>
    <t>Gates</t>
  </si>
  <si>
    <t>Safety valves</t>
  </si>
  <si>
    <t>Safety switches</t>
  </si>
  <si>
    <t>Limit switches</t>
  </si>
  <si>
    <t>Diagnostic</t>
  </si>
  <si>
    <t>Treatment</t>
  </si>
  <si>
    <t>Life-support</t>
  </si>
  <si>
    <t>Medical Monitors</t>
  </si>
  <si>
    <t>Laboratory</t>
  </si>
  <si>
    <t>Therapeutic</t>
  </si>
  <si>
    <t>Applications of Medical Machines</t>
  </si>
  <si>
    <t>Skid</t>
  </si>
  <si>
    <t>Machine-As-A-Service</t>
  </si>
  <si>
    <t>Data Management</t>
  </si>
  <si>
    <t>Network Equipment</t>
  </si>
  <si>
    <t>Industrial communications Network protocols</t>
  </si>
  <si>
    <t>Transmitter signals</t>
  </si>
  <si>
    <t>Fieldbuses Signals &amp; Protocols</t>
  </si>
  <si>
    <t>Wireless Communications</t>
  </si>
  <si>
    <t>Reference Architectures</t>
  </si>
  <si>
    <t>Enterprise Systems</t>
  </si>
  <si>
    <t>Remote Access</t>
  </si>
  <si>
    <t>Third Party Systems</t>
  </si>
  <si>
    <t>Cloud Services</t>
  </si>
  <si>
    <t>Edge Computing</t>
  </si>
  <si>
    <t>Machine-to-Machine</t>
  </si>
  <si>
    <t>0 blue)</t>
  </si>
  <si>
    <t>Purdue Enterprise Reference Architecture</t>
  </si>
  <si>
    <t>ISA 95 Architecture</t>
  </si>
  <si>
    <t>Converged Plantwide Ethernet</t>
  </si>
  <si>
    <t>Levels</t>
  </si>
  <si>
    <t>Zones</t>
  </si>
  <si>
    <t>Cells</t>
  </si>
  <si>
    <t>Conduits</t>
  </si>
  <si>
    <t>Data Path</t>
  </si>
  <si>
    <t>Data Storage (Process Data Historians)</t>
  </si>
  <si>
    <t>Data Use</t>
  </si>
  <si>
    <t>Control</t>
  </si>
  <si>
    <t>Analytics</t>
  </si>
  <si>
    <t>Manufacturing execution systems</t>
  </si>
  <si>
    <t>Predictive maintenance systems</t>
  </si>
  <si>
    <t>Industrially Hardened Network Equipment</t>
  </si>
  <si>
    <t>Protocol Converters</t>
  </si>
  <si>
    <t>4-20mA</t>
  </si>
  <si>
    <t>0-5V</t>
  </si>
  <si>
    <t>HART</t>
  </si>
  <si>
    <t>Foundation Fieldbus</t>
  </si>
  <si>
    <t>Profibus &amp; Profinet</t>
  </si>
  <si>
    <t>Modbus</t>
  </si>
  <si>
    <t>EtherNet/IP</t>
  </si>
  <si>
    <t>DNP3</t>
  </si>
  <si>
    <t>IEC 61850</t>
  </si>
  <si>
    <t>BACnet</t>
  </si>
  <si>
    <t>Melsec</t>
  </si>
  <si>
    <t>Controller Area Network (CAN)</t>
  </si>
  <si>
    <t>Open Platform Communications (OPC)</t>
  </si>
  <si>
    <t>MQTT</t>
  </si>
  <si>
    <t>Global Positioning Systems (GPS)</t>
  </si>
  <si>
    <t>Wireless HART</t>
  </si>
  <si>
    <t>ISA 100.11</t>
  </si>
  <si>
    <t>ZigBee</t>
  </si>
  <si>
    <t>Functional Safety</t>
  </si>
  <si>
    <t>Control Overrides/Forcing</t>
  </si>
  <si>
    <t>Maintenance Strategies</t>
  </si>
  <si>
    <t>Special Protection Systems</t>
  </si>
  <si>
    <t>Counterfeits</t>
  </si>
  <si>
    <t>Causes</t>
  </si>
  <si>
    <t>Process Hazards Assessment</t>
  </si>
  <si>
    <t>Impact Analysis</t>
  </si>
  <si>
    <t>Layers of Protection</t>
  </si>
  <si>
    <t>Maintenance Failure</t>
  </si>
  <si>
    <t>Complexity</t>
  </si>
  <si>
    <t>Intentional Events</t>
  </si>
  <si>
    <t>Checklist</t>
  </si>
  <si>
    <t>What-if</t>
  </si>
  <si>
    <t>HAZOP</t>
  </si>
  <si>
    <t>Failure Mode Effect Analysis</t>
  </si>
  <si>
    <t>Complex Failures</t>
  </si>
  <si>
    <t>Safety Levels/Categories</t>
  </si>
  <si>
    <t>Human health</t>
  </si>
  <si>
    <t>Product Quality &amp; Safety</t>
  </si>
  <si>
    <t>Environmental Awareness</t>
  </si>
  <si>
    <t>Damage to Plant &amp; Equipment</t>
  </si>
  <si>
    <t>Business Consequences</t>
  </si>
  <si>
    <t>Societal Consequences</t>
  </si>
  <si>
    <t>Redundancy</t>
  </si>
  <si>
    <t>Spares</t>
  </si>
  <si>
    <t>Maintenance Outages</t>
  </si>
  <si>
    <t>Predictive Maintenance</t>
  </si>
  <si>
    <t>Preventative Maintenance</t>
  </si>
  <si>
    <t>Functional Safety Standards</t>
  </si>
  <si>
    <t>Safety Instrumented Functions &amp; Systems</t>
  </si>
  <si>
    <t>Failure Modes</t>
  </si>
  <si>
    <t>Safety Integrity Levels</t>
  </si>
  <si>
    <t>Life Safety Systems</t>
  </si>
  <si>
    <t>Adequacy</t>
  </si>
  <si>
    <t>Failures</t>
  </si>
  <si>
    <t>Failure Rates</t>
  </si>
  <si>
    <t>Impacts</t>
  </si>
  <si>
    <t>Multiple controllers</t>
  </si>
  <si>
    <t>Competing Constraints</t>
  </si>
  <si>
    <t>Selection</t>
  </si>
  <si>
    <t>Rate Limits</t>
  </si>
  <si>
    <t>Safety Overrides</t>
  </si>
  <si>
    <t>Electric Sector</t>
  </si>
  <si>
    <t>Special Protection Systems (SPS)</t>
  </si>
  <si>
    <t>Remedial Action Schemes</t>
  </si>
  <si>
    <t>Reliability Operating Limits</t>
  </si>
  <si>
    <t>Undervoltage</t>
  </si>
  <si>
    <t>Underfrequency</t>
  </si>
  <si>
    <t>Inter-Area Flows</t>
  </si>
  <si>
    <t>Flow Direction</t>
  </si>
  <si>
    <t>Control Circuits</t>
  </si>
  <si>
    <t>Automatic Reclosing</t>
  </si>
  <si>
    <t>SPS Database</t>
  </si>
  <si>
    <t>Operation</t>
  </si>
  <si>
    <t>Partial Operation</t>
  </si>
  <si>
    <t>Misoperation</t>
  </si>
  <si>
    <t>FOUNDATIONAL INDUSTRIAL CONTROL SYSTEMS KNOWLEDGE</t>
  </si>
  <si>
    <t>Engineering Documentation</t>
  </si>
  <si>
    <t>Control Theory</t>
  </si>
  <si>
    <t>Application Servers</t>
  </si>
  <si>
    <t>Motor Controllers</t>
  </si>
  <si>
    <t>Signals &amp; Protocols</t>
  </si>
  <si>
    <t>Process Chemistry</t>
  </si>
  <si>
    <t>Workplace Safety Communications</t>
  </si>
  <si>
    <t>Process &amp; Product Safety Communications</t>
  </si>
  <si>
    <t>Military</t>
  </si>
  <si>
    <t>Critical Infrastructure</t>
  </si>
  <si>
    <t>Buildings</t>
  </si>
  <si>
    <t>Facility Planning &amp; Design</t>
  </si>
  <si>
    <t>Fire Protection</t>
  </si>
  <si>
    <t>Control Loop</t>
  </si>
  <si>
    <t>User Manuals</t>
  </si>
  <si>
    <t>Support</t>
  </si>
  <si>
    <t>Integrated System Model/Inventory</t>
  </si>
  <si>
    <t>Feedback</t>
  </si>
  <si>
    <t>Loop Tuning</t>
  </si>
  <si>
    <t>Deadband &amp; Dead Time</t>
  </si>
  <si>
    <t>Control Enclosures</t>
  </si>
  <si>
    <t>Smart Devices/Equipment</t>
  </si>
  <si>
    <t>Tags</t>
  </si>
  <si>
    <t>Programming Key Switch</t>
  </si>
  <si>
    <t>Smart Motor Controllers</t>
  </si>
  <si>
    <t>Alarm Prioritization</t>
  </si>
  <si>
    <t>Process Analytics</t>
  </si>
  <si>
    <t>Message Queueing Telemetry Transport (MQTT)</t>
  </si>
  <si>
    <t>Highway Addressible Remote Transducer (HART)</t>
  </si>
  <si>
    <t>MC Protocol</t>
  </si>
  <si>
    <t>Licensed Spectrum</t>
  </si>
  <si>
    <t>Software Defined Radio</t>
  </si>
  <si>
    <t>Plant &amp; Equipment</t>
  </si>
  <si>
    <t>Functional Safety Certifications</t>
  </si>
  <si>
    <t>Special Protection Systems (SPS)/Remedial Action Schemes</t>
  </si>
  <si>
    <t>Overvoltage</t>
  </si>
  <si>
    <t>Overfrequency</t>
  </si>
  <si>
    <t>SPS Performance</t>
  </si>
  <si>
    <t>Cooling Towers</t>
  </si>
  <si>
    <t>Tank Shape</t>
  </si>
  <si>
    <t>Tank Materials</t>
  </si>
  <si>
    <t>Conductors</t>
  </si>
  <si>
    <t>Industrial Control Systems</t>
  </si>
  <si>
    <t>Cost-Benefit Analysis</t>
  </si>
  <si>
    <t>Loop Diagrams</t>
  </si>
  <si>
    <t>Wiring Diagrams</t>
  </si>
  <si>
    <t>Industrial Processes</t>
  </si>
  <si>
    <t>Calibration &amp; Configuration</t>
  </si>
  <si>
    <t>Transmitter Failure Mode</t>
  </si>
  <si>
    <t>Transmitter Security</t>
  </si>
  <si>
    <t>Insecure Process Control Network Protocols</t>
  </si>
  <si>
    <t>Process Control Network Firewalls</t>
  </si>
  <si>
    <t>Process Control Network Anomaly Detection</t>
  </si>
  <si>
    <t>Electric Sector Reliability</t>
  </si>
  <si>
    <t>Data</t>
  </si>
  <si>
    <t>Data Source</t>
  </si>
  <si>
    <t>Security-Enhanced ICS Network Communications &amp; Protocols</t>
  </si>
  <si>
    <t>Security Alerts for OT/ICS</t>
  </si>
  <si>
    <t>Security Operations Center For OT/ICS</t>
  </si>
  <si>
    <t>Trap Manipulation of Process State Alarms</t>
  </si>
  <si>
    <t>Process State</t>
  </si>
  <si>
    <t>User Awareness of Process State</t>
  </si>
  <si>
    <t>Prevent Simultaneous Assertion of Exclusive Process States</t>
  </si>
  <si>
    <t>Define Safe Process Start State</t>
  </si>
  <si>
    <t>Compressed Air</t>
  </si>
  <si>
    <t>Control Strategy</t>
  </si>
  <si>
    <t>Control Rooms</t>
  </si>
  <si>
    <t>Control Centers</t>
  </si>
  <si>
    <t>Control Panels</t>
  </si>
  <si>
    <t>Electric Power System equipment</t>
  </si>
  <si>
    <t>Tanks &amp; Vessels</t>
  </si>
  <si>
    <t>Industrial Chillers</t>
  </si>
  <si>
    <t>Acceleration &amp; Deceleration</t>
  </si>
  <si>
    <t>Safety Valves</t>
  </si>
  <si>
    <t>Safety Switches</t>
  </si>
  <si>
    <t>Limit Switches</t>
  </si>
  <si>
    <t>Bring-Your-Own-Network</t>
  </si>
  <si>
    <t>Process Control Network</t>
  </si>
  <si>
    <t>Corporate Network</t>
  </si>
  <si>
    <t>Process Control</t>
  </si>
  <si>
    <t>Supervisory Control</t>
  </si>
  <si>
    <t>Manufacturing Execution Systems</t>
  </si>
  <si>
    <t>Predictive Maintenance Systems</t>
  </si>
  <si>
    <t>Leading Network Equipment Vendors</t>
  </si>
  <si>
    <t>Safety Risk</t>
  </si>
  <si>
    <t>Sector-Specific Approaches</t>
  </si>
  <si>
    <t>TSA Security Directive Pipeline-2021-02C</t>
  </si>
  <si>
    <t>Tam Sauk Hydroelectric Station</t>
  </si>
  <si>
    <t>Awareness &amp; Training For ICS-Related Personnel</t>
  </si>
  <si>
    <t>Management of Ports And Services</t>
  </si>
  <si>
    <t>Analysis of Process Data For Security Purposes (Historian/SIEM)</t>
  </si>
  <si>
    <t>Industrial Control Systems Integrator</t>
  </si>
  <si>
    <t>Industrial Control Systems Owner/Operator</t>
  </si>
  <si>
    <t>Industrial Control Systems Maintenance Provider</t>
  </si>
  <si>
    <t>Lock-Out Tag-Out</t>
  </si>
  <si>
    <t>Error</t>
  </si>
  <si>
    <t>Human-Machine Interface (HMI) Design</t>
  </si>
  <si>
    <t>Engineering Computers</t>
  </si>
  <si>
    <t>Adjustable Speed Drives (ASDs)</t>
  </si>
  <si>
    <t>Motor Control Center (MCCs)</t>
  </si>
  <si>
    <t>Programming &amp; Control Logic</t>
  </si>
  <si>
    <t>Alarm Management Lifecycle</t>
  </si>
  <si>
    <t>Mechanical Actuators</t>
  </si>
  <si>
    <t>Motor-Controlled Actuators</t>
  </si>
  <si>
    <t>Hydraulic Actuators</t>
  </si>
  <si>
    <t>Pneumatic Actuators</t>
  </si>
  <si>
    <t>Insulators, Bushings &amp; Arrestors</t>
  </si>
  <si>
    <t>Process Heating &amp; Cooling</t>
  </si>
  <si>
    <t>Axis</t>
  </si>
  <si>
    <t>What-If</t>
  </si>
  <si>
    <t>Causes of Safety Risk</t>
  </si>
  <si>
    <t>Human Health</t>
  </si>
  <si>
    <t>Environmental Consequences</t>
  </si>
  <si>
    <t>Safety Integrity Levels (SILs)</t>
  </si>
  <si>
    <t>Industrial Cybersecurity Events &amp; Incidents</t>
  </si>
  <si>
    <t>Tactics, Techniques &amp; Procedures (TTPs)</t>
  </si>
  <si>
    <t>OT/ICS Security Program</t>
  </si>
  <si>
    <t>OT/ICS Security Policies</t>
  </si>
  <si>
    <t>Contingency Plans With OT/ICS Focus</t>
  </si>
  <si>
    <t>Special Consideration of Safety Functions</t>
  </si>
  <si>
    <t>Comparison with Reasonable Values</t>
  </si>
  <si>
    <t>Comparison with Historic Values</t>
  </si>
  <si>
    <t>w</t>
  </si>
  <si>
    <t>b</t>
  </si>
  <si>
    <t>r</t>
  </si>
  <si>
    <t>Industrial Control Systems Vendor</t>
  </si>
  <si>
    <t>Geopolitical Risk</t>
  </si>
  <si>
    <t>Total</t>
  </si>
  <si>
    <t>color</t>
  </si>
  <si>
    <t>International Society of Automation (ISA)</t>
  </si>
  <si>
    <t>Incident Response Plans With OT/ICS Focus</t>
  </si>
  <si>
    <t>INDUSTRIAL OPERATIONS ENVIRONMENT</t>
  </si>
  <si>
    <t>w -black</t>
  </si>
  <si>
    <t>r -red</t>
  </si>
  <si>
    <t>b - blue</t>
  </si>
  <si>
    <t>w - black</t>
  </si>
  <si>
    <t>r -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</si>
</sst>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rgb="FF4472C4"/>
      <name val="Calibri"/>
      <family val="2"/>
      <scheme val="minor"/>
    </font>
    <font>
      <i/>
      <sz val="12"/>
      <color rgb="FF4472C4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trike/>
      <sz val="12"/>
      <color rgb="FFFF0000"/>
      <name val="Calibri"/>
      <family val="2"/>
      <scheme val="minor"/>
    </font>
    <font>
      <b/>
      <strike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92D05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0" fillId="0" borderId="0" xfId="0" applyAlignment="1">
      <alignment horizontal="left" vertical="center" indent="4"/>
    </xf>
    <xf numFmtId="0" fontId="2" fillId="0" borderId="0" xfId="0" applyFont="1" applyAlignment="1">
      <alignment horizontal="left" vertical="center" indent="8"/>
    </xf>
    <xf numFmtId="0" fontId="4" fillId="0" borderId="0" xfId="0" applyFont="1" applyAlignment="1">
      <alignment horizontal="left" vertical="center" indent="8"/>
    </xf>
    <xf numFmtId="0" fontId="4" fillId="0" borderId="0" xfId="0" applyFont="1" applyAlignment="1">
      <alignment horizontal="left" vertical="center" indent="12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 indent="12"/>
    </xf>
    <xf numFmtId="0" fontId="3" fillId="0" borderId="0" xfId="0" applyFont="1" applyAlignment="1">
      <alignment horizontal="left" vertical="center" indent="15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 indent="15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23DED-5FFD-0D49-BE64-CF752A6FD60E}">
  <dimension ref="A1:A145"/>
  <sheetViews>
    <sheetView workbookViewId="0">
      <selection sqref="A1:A145"/>
    </sheetView>
  </sheetViews>
  <sheetFormatPr baseColWidth="10" defaultRowHeight="16" x14ac:dyDescent="0.2"/>
  <sheetData>
    <row r="1" spans="1:1" x14ac:dyDescent="0.2">
      <c r="A1" s="3" t="s">
        <v>307</v>
      </c>
    </row>
    <row r="2" spans="1:1" x14ac:dyDescent="0.2">
      <c r="A2" s="14" t="s">
        <v>308</v>
      </c>
    </row>
    <row r="3" spans="1:1" x14ac:dyDescent="0.2">
      <c r="A3" s="4"/>
    </row>
    <row r="4" spans="1:1" x14ac:dyDescent="0.2">
      <c r="A4" s="5" t="s">
        <v>309</v>
      </c>
    </row>
    <row r="5" spans="1:1" x14ac:dyDescent="0.2">
      <c r="A5" s="5"/>
    </row>
    <row r="6" spans="1:1" x14ac:dyDescent="0.2">
      <c r="A6" s="7" t="s">
        <v>310</v>
      </c>
    </row>
    <row r="7" spans="1:1" x14ac:dyDescent="0.2">
      <c r="A7" s="4"/>
    </row>
    <row r="8" spans="1:1" x14ac:dyDescent="0.2">
      <c r="A8" s="7" t="s">
        <v>311</v>
      </c>
    </row>
    <row r="9" spans="1:1" x14ac:dyDescent="0.2">
      <c r="A9" s="4"/>
    </row>
    <row r="10" spans="1:1" x14ac:dyDescent="0.2">
      <c r="A10" s="5" t="s">
        <v>312</v>
      </c>
    </row>
    <row r="11" spans="1:1" x14ac:dyDescent="0.2">
      <c r="A11" s="5"/>
    </row>
    <row r="12" spans="1:1" x14ac:dyDescent="0.2">
      <c r="A12" s="5" t="s">
        <v>313</v>
      </c>
    </row>
    <row r="13" spans="1:1" x14ac:dyDescent="0.2">
      <c r="A13" s="5"/>
    </row>
    <row r="14" spans="1:1" x14ac:dyDescent="0.2">
      <c r="A14" s="7" t="s">
        <v>314</v>
      </c>
    </row>
    <row r="15" spans="1:1" x14ac:dyDescent="0.2">
      <c r="A15" s="8"/>
    </row>
    <row r="16" spans="1:1" x14ac:dyDescent="0.2">
      <c r="A16" s="7" t="s">
        <v>315</v>
      </c>
    </row>
    <row r="17" spans="1:1" x14ac:dyDescent="0.2">
      <c r="A17" s="5"/>
    </row>
    <row r="18" spans="1:1" x14ac:dyDescent="0.2">
      <c r="A18" s="5" t="s">
        <v>316</v>
      </c>
    </row>
    <row r="19" spans="1:1" x14ac:dyDescent="0.2">
      <c r="A19" s="5"/>
    </row>
    <row r="20" spans="1:1" x14ac:dyDescent="0.2">
      <c r="A20" s="7" t="s">
        <v>317</v>
      </c>
    </row>
    <row r="21" spans="1:1" x14ac:dyDescent="0.2">
      <c r="A21" s="4"/>
    </row>
    <row r="22" spans="1:1" x14ac:dyDescent="0.2">
      <c r="A22" s="7" t="s">
        <v>318</v>
      </c>
    </row>
    <row r="23" spans="1:1" x14ac:dyDescent="0.2">
      <c r="A23" s="7"/>
    </row>
    <row r="24" spans="1:1" x14ac:dyDescent="0.2">
      <c r="A24" s="12" t="s">
        <v>319</v>
      </c>
    </row>
    <row r="25" spans="1:1" x14ac:dyDescent="0.2">
      <c r="A25" s="5"/>
    </row>
    <row r="26" spans="1:1" x14ac:dyDescent="0.2">
      <c r="A26" s="7" t="s">
        <v>320</v>
      </c>
    </row>
    <row r="27" spans="1:1" x14ac:dyDescent="0.2">
      <c r="A27" s="4"/>
    </row>
    <row r="28" spans="1:1" x14ac:dyDescent="0.2">
      <c r="A28" s="7" t="s">
        <v>321</v>
      </c>
    </row>
    <row r="29" spans="1:1" x14ac:dyDescent="0.2">
      <c r="A29" s="5"/>
    </row>
    <row r="30" spans="1:1" x14ac:dyDescent="0.2">
      <c r="A30" s="12" t="s">
        <v>322</v>
      </c>
    </row>
    <row r="31" spans="1:1" x14ac:dyDescent="0.2">
      <c r="A31" s="2"/>
    </row>
    <row r="32" spans="1:1" x14ac:dyDescent="0.2">
      <c r="A32" s="3" t="s">
        <v>323</v>
      </c>
    </row>
    <row r="33" spans="1:1" x14ac:dyDescent="0.2">
      <c r="A33" s="2" t="s">
        <v>324</v>
      </c>
    </row>
    <row r="34" spans="1:1" x14ac:dyDescent="0.2">
      <c r="A34" s="3"/>
    </row>
    <row r="35" spans="1:1" x14ac:dyDescent="0.2">
      <c r="A35" s="5" t="s">
        <v>325</v>
      </c>
    </row>
    <row r="36" spans="1:1" x14ac:dyDescent="0.2">
      <c r="A36" s="4"/>
    </row>
    <row r="37" spans="1:1" x14ac:dyDescent="0.2">
      <c r="A37" s="5" t="s">
        <v>326</v>
      </c>
    </row>
    <row r="38" spans="1:1" x14ac:dyDescent="0.2">
      <c r="A38" s="5"/>
    </row>
    <row r="39" spans="1:1" x14ac:dyDescent="0.2">
      <c r="A39" s="5" t="s">
        <v>327</v>
      </c>
    </row>
    <row r="40" spans="1:1" x14ac:dyDescent="0.2">
      <c r="A40" s="4"/>
    </row>
    <row r="41" spans="1:1" x14ac:dyDescent="0.2">
      <c r="A41" s="7" t="s">
        <v>328</v>
      </c>
    </row>
    <row r="42" spans="1:1" x14ac:dyDescent="0.2">
      <c r="A42" s="7"/>
    </row>
    <row r="43" spans="1:1" x14ac:dyDescent="0.2">
      <c r="A43" s="7" t="s">
        <v>329</v>
      </c>
    </row>
    <row r="44" spans="1:1" x14ac:dyDescent="0.2">
      <c r="A44" s="7"/>
    </row>
    <row r="45" spans="1:1" x14ac:dyDescent="0.2">
      <c r="A45" s="7" t="s">
        <v>330</v>
      </c>
    </row>
    <row r="46" spans="1:1" x14ac:dyDescent="0.2">
      <c r="A46" s="7"/>
    </row>
    <row r="47" spans="1:1" x14ac:dyDescent="0.2">
      <c r="A47" s="7" t="s">
        <v>331</v>
      </c>
    </row>
    <row r="48" spans="1:1" x14ac:dyDescent="0.2">
      <c r="A48" s="7"/>
    </row>
    <row r="49" spans="1:1" x14ac:dyDescent="0.2">
      <c r="A49" s="7" t="s">
        <v>332</v>
      </c>
    </row>
    <row r="50" spans="1:1" x14ac:dyDescent="0.2">
      <c r="A50" s="4"/>
    </row>
    <row r="51" spans="1:1" x14ac:dyDescent="0.2">
      <c r="A51" s="7" t="s">
        <v>333</v>
      </c>
    </row>
    <row r="52" spans="1:1" x14ac:dyDescent="0.2">
      <c r="A52" s="7"/>
    </row>
    <row r="53" spans="1:1" x14ac:dyDescent="0.2">
      <c r="A53" s="5" t="s">
        <v>334</v>
      </c>
    </row>
    <row r="54" spans="1:1" x14ac:dyDescent="0.2">
      <c r="A54" s="5"/>
    </row>
    <row r="55" spans="1:1" x14ac:dyDescent="0.2">
      <c r="A55" s="5" t="s">
        <v>335</v>
      </c>
    </row>
    <row r="56" spans="1:1" x14ac:dyDescent="0.2">
      <c r="A56" s="5"/>
    </row>
    <row r="57" spans="1:1" x14ac:dyDescent="0.2">
      <c r="A57" s="5" t="s">
        <v>336</v>
      </c>
    </row>
    <row r="58" spans="1:1" x14ac:dyDescent="0.2">
      <c r="A58" s="3"/>
    </row>
    <row r="59" spans="1:1" x14ac:dyDescent="0.2">
      <c r="A59" s="19" t="s">
        <v>337</v>
      </c>
    </row>
    <row r="60" spans="1:1" x14ac:dyDescent="0.2">
      <c r="A60" s="20" t="s">
        <v>338</v>
      </c>
    </row>
    <row r="61" spans="1:1" x14ac:dyDescent="0.2">
      <c r="A61" s="4" t="s">
        <v>339</v>
      </c>
    </row>
    <row r="62" spans="1:1" x14ac:dyDescent="0.2">
      <c r="A62" s="4"/>
    </row>
    <row r="63" spans="1:1" x14ac:dyDescent="0.2">
      <c r="A63" s="5" t="s">
        <v>340</v>
      </c>
    </row>
    <row r="64" spans="1:1" x14ac:dyDescent="0.2">
      <c r="A64" s="5"/>
    </row>
    <row r="65" spans="1:1" x14ac:dyDescent="0.2">
      <c r="A65" s="5" t="s">
        <v>341</v>
      </c>
    </row>
    <row r="66" spans="1:1" x14ac:dyDescent="0.2">
      <c r="A66" s="5"/>
    </row>
    <row r="67" spans="1:1" x14ac:dyDescent="0.2">
      <c r="A67" s="5" t="s">
        <v>342</v>
      </c>
    </row>
    <row r="68" spans="1:1" x14ac:dyDescent="0.2">
      <c r="A68" s="4"/>
    </row>
    <row r="69" spans="1:1" x14ac:dyDescent="0.2">
      <c r="A69" s="5" t="s">
        <v>343</v>
      </c>
    </row>
    <row r="70" spans="1:1" x14ac:dyDescent="0.2">
      <c r="A70" s="5"/>
    </row>
    <row r="71" spans="1:1" x14ac:dyDescent="0.2">
      <c r="A71" s="5" t="s">
        <v>344</v>
      </c>
    </row>
    <row r="72" spans="1:1" x14ac:dyDescent="0.2">
      <c r="A72" s="5"/>
    </row>
    <row r="73" spans="1:1" x14ac:dyDescent="0.2">
      <c r="A73" s="5" t="s">
        <v>345</v>
      </c>
    </row>
    <row r="74" spans="1:1" x14ac:dyDescent="0.2">
      <c r="A74" s="5"/>
    </row>
    <row r="75" spans="1:1" x14ac:dyDescent="0.2">
      <c r="A75" s="5" t="s">
        <v>346</v>
      </c>
    </row>
    <row r="76" spans="1:1" x14ac:dyDescent="0.2">
      <c r="A76" s="5"/>
    </row>
    <row r="77" spans="1:1" x14ac:dyDescent="0.2">
      <c r="A77" s="5" t="s">
        <v>347</v>
      </c>
    </row>
    <row r="78" spans="1:1" x14ac:dyDescent="0.2">
      <c r="A78" s="5"/>
    </row>
    <row r="79" spans="1:1" x14ac:dyDescent="0.2">
      <c r="A79" s="5" t="s">
        <v>348</v>
      </c>
    </row>
    <row r="80" spans="1:1" x14ac:dyDescent="0.2">
      <c r="A80" s="5"/>
    </row>
    <row r="81" spans="1:1" x14ac:dyDescent="0.2">
      <c r="A81" s="5" t="s">
        <v>349</v>
      </c>
    </row>
    <row r="82" spans="1:1" x14ac:dyDescent="0.2">
      <c r="A82" s="5"/>
    </row>
    <row r="83" spans="1:1" x14ac:dyDescent="0.2">
      <c r="A83" s="5" t="s">
        <v>350</v>
      </c>
    </row>
    <row r="84" spans="1:1" x14ac:dyDescent="0.2">
      <c r="A84" s="5"/>
    </row>
    <row r="85" spans="1:1" x14ac:dyDescent="0.2">
      <c r="A85" s="5" t="s">
        <v>351</v>
      </c>
    </row>
    <row r="86" spans="1:1" x14ac:dyDescent="0.2">
      <c r="A86" s="5"/>
    </row>
    <row r="87" spans="1:1" x14ac:dyDescent="0.2">
      <c r="A87" s="5" t="s">
        <v>352</v>
      </c>
    </row>
    <row r="88" spans="1:1" x14ac:dyDescent="0.2">
      <c r="A88" s="5"/>
    </row>
    <row r="89" spans="1:1" x14ac:dyDescent="0.2">
      <c r="A89" s="5" t="s">
        <v>353</v>
      </c>
    </row>
    <row r="90" spans="1:1" x14ac:dyDescent="0.2">
      <c r="A90" s="5"/>
    </row>
    <row r="91" spans="1:1" x14ac:dyDescent="0.2">
      <c r="A91" s="5" t="s">
        <v>354</v>
      </c>
    </row>
    <row r="92" spans="1:1" x14ac:dyDescent="0.2">
      <c r="A92" s="5"/>
    </row>
    <row r="93" spans="1:1" x14ac:dyDescent="0.2">
      <c r="A93" s="5" t="s">
        <v>355</v>
      </c>
    </row>
    <row r="94" spans="1:1" x14ac:dyDescent="0.2">
      <c r="A94" s="5"/>
    </row>
    <row r="95" spans="1:1" x14ac:dyDescent="0.2">
      <c r="A95" s="5" t="s">
        <v>356</v>
      </c>
    </row>
    <row r="96" spans="1:1" x14ac:dyDescent="0.2">
      <c r="A96" s="5"/>
    </row>
    <row r="97" spans="1:1" x14ac:dyDescent="0.2">
      <c r="A97" s="5" t="s">
        <v>357</v>
      </c>
    </row>
    <row r="98" spans="1:1" x14ac:dyDescent="0.2">
      <c r="A98" s="4"/>
    </row>
    <row r="99" spans="1:1" x14ac:dyDescent="0.2">
      <c r="A99" s="5" t="s">
        <v>358</v>
      </c>
    </row>
    <row r="100" spans="1:1" x14ac:dyDescent="0.2">
      <c r="A100" s="5"/>
    </row>
    <row r="101" spans="1:1" x14ac:dyDescent="0.2">
      <c r="A101" s="5" t="s">
        <v>359</v>
      </c>
    </row>
    <row r="102" spans="1:1" x14ac:dyDescent="0.2">
      <c r="A102" s="5"/>
    </row>
    <row r="103" spans="1:1" x14ac:dyDescent="0.2">
      <c r="A103" s="5" t="s">
        <v>360</v>
      </c>
    </row>
    <row r="104" spans="1:1" x14ac:dyDescent="0.2">
      <c r="A104" s="5"/>
    </row>
    <row r="105" spans="1:1" x14ac:dyDescent="0.2">
      <c r="A105" s="5" t="s">
        <v>361</v>
      </c>
    </row>
    <row r="106" spans="1:1" x14ac:dyDescent="0.2">
      <c r="A106" s="2"/>
    </row>
    <row r="107" spans="1:1" x14ac:dyDescent="0.2">
      <c r="A107" s="3" t="s">
        <v>362</v>
      </c>
    </row>
    <row r="108" spans="1:1" x14ac:dyDescent="0.2">
      <c r="A108" s="4" t="s">
        <v>363</v>
      </c>
    </row>
    <row r="109" spans="1:1" x14ac:dyDescent="0.2">
      <c r="A109" s="2"/>
    </row>
    <row r="110" spans="1:1" x14ac:dyDescent="0.2">
      <c r="A110" s="5" t="s">
        <v>364</v>
      </c>
    </row>
    <row r="111" spans="1:1" x14ac:dyDescent="0.2">
      <c r="A111" s="5"/>
    </row>
    <row r="112" spans="1:1" x14ac:dyDescent="0.2">
      <c r="A112" s="7" t="s">
        <v>365</v>
      </c>
    </row>
    <row r="113" spans="1:1" x14ac:dyDescent="0.2">
      <c r="A113" s="5"/>
    </row>
    <row r="114" spans="1:1" x14ac:dyDescent="0.2">
      <c r="A114" s="5" t="s">
        <v>366</v>
      </c>
    </row>
    <row r="115" spans="1:1" x14ac:dyDescent="0.2">
      <c r="A115" s="5"/>
    </row>
    <row r="116" spans="1:1" x14ac:dyDescent="0.2">
      <c r="A116" s="7" t="s">
        <v>367</v>
      </c>
    </row>
    <row r="117" spans="1:1" x14ac:dyDescent="0.2">
      <c r="A117" s="5"/>
    </row>
    <row r="118" spans="1:1" x14ac:dyDescent="0.2">
      <c r="A118" s="5" t="s">
        <v>368</v>
      </c>
    </row>
    <row r="119" spans="1:1" x14ac:dyDescent="0.2">
      <c r="A119" s="4"/>
    </row>
    <row r="120" spans="1:1" x14ac:dyDescent="0.2">
      <c r="A120" s="5" t="s">
        <v>369</v>
      </c>
    </row>
    <row r="121" spans="1:1" x14ac:dyDescent="0.2">
      <c r="A121" s="5"/>
    </row>
    <row r="122" spans="1:1" x14ac:dyDescent="0.2">
      <c r="A122" s="5" t="s">
        <v>370</v>
      </c>
    </row>
    <row r="123" spans="1:1" x14ac:dyDescent="0.2">
      <c r="A123" s="2"/>
    </row>
    <row r="124" spans="1:1" x14ac:dyDescent="0.2">
      <c r="A124" s="19" t="s">
        <v>371</v>
      </c>
    </row>
    <row r="125" spans="1:1" x14ac:dyDescent="0.2">
      <c r="A125" s="21" t="s">
        <v>372</v>
      </c>
    </row>
    <row r="126" spans="1:1" x14ac:dyDescent="0.2">
      <c r="A126" s="2"/>
    </row>
    <row r="127" spans="1:1" x14ac:dyDescent="0.2">
      <c r="A127" s="5" t="s">
        <v>373</v>
      </c>
    </row>
    <row r="128" spans="1:1" x14ac:dyDescent="0.2">
      <c r="A128" s="5"/>
    </row>
    <row r="129" spans="1:1" x14ac:dyDescent="0.2">
      <c r="A129" s="8" t="s">
        <v>374</v>
      </c>
    </row>
    <row r="130" spans="1:1" x14ac:dyDescent="0.2">
      <c r="A130" s="7"/>
    </row>
    <row r="131" spans="1:1" x14ac:dyDescent="0.2">
      <c r="A131" s="7" t="s">
        <v>375</v>
      </c>
    </row>
    <row r="132" spans="1:1" x14ac:dyDescent="0.2">
      <c r="A132" s="7"/>
    </row>
    <row r="133" spans="1:1" x14ac:dyDescent="0.2">
      <c r="A133" s="7" t="s">
        <v>376</v>
      </c>
    </row>
    <row r="134" spans="1:1" x14ac:dyDescent="0.2">
      <c r="A134" s="4"/>
    </row>
    <row r="135" spans="1:1" x14ac:dyDescent="0.2">
      <c r="A135" s="5" t="s">
        <v>377</v>
      </c>
    </row>
    <row r="136" spans="1:1" x14ac:dyDescent="0.2">
      <c r="A136" s="5"/>
    </row>
    <row r="137" spans="1:1" x14ac:dyDescent="0.2">
      <c r="A137" s="5" t="s">
        <v>378</v>
      </c>
    </row>
    <row r="138" spans="1:1" x14ac:dyDescent="0.2">
      <c r="A138" s="5"/>
    </row>
    <row r="139" spans="1:1" x14ac:dyDescent="0.2">
      <c r="A139" s="7" t="s">
        <v>379</v>
      </c>
    </row>
    <row r="140" spans="1:1" x14ac:dyDescent="0.2">
      <c r="A140" s="4"/>
    </row>
    <row r="141" spans="1:1" x14ac:dyDescent="0.2">
      <c r="A141" s="5" t="s">
        <v>380</v>
      </c>
    </row>
    <row r="142" spans="1:1" x14ac:dyDescent="0.2">
      <c r="A142" s="5"/>
    </row>
    <row r="143" spans="1:1" x14ac:dyDescent="0.2">
      <c r="A143" s="5" t="s">
        <v>381</v>
      </c>
    </row>
    <row r="144" spans="1:1" x14ac:dyDescent="0.2">
      <c r="A144" s="5"/>
    </row>
    <row r="145" spans="1:1" x14ac:dyDescent="0.2">
      <c r="A145" s="8" t="s">
        <v>382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9144B-667E-6740-9ABB-0BFC83D029C9}">
  <dimension ref="A1:A441"/>
  <sheetViews>
    <sheetView workbookViewId="0">
      <selection activeCell="E7" sqref="E7"/>
    </sheetView>
  </sheetViews>
  <sheetFormatPr baseColWidth="10" defaultRowHeight="16" x14ac:dyDescent="0.2"/>
  <cols>
    <col min="1" max="16384" width="10.83203125" style="22"/>
  </cols>
  <sheetData>
    <row r="1" spans="1:1" x14ac:dyDescent="0.2">
      <c r="A1" s="22" t="s">
        <v>391</v>
      </c>
    </row>
    <row r="2" spans="1:1" x14ac:dyDescent="0.2">
      <c r="A2" s="22" t="s">
        <v>384</v>
      </c>
    </row>
    <row r="3" spans="1:1" x14ac:dyDescent="0.2">
      <c r="A3" s="22" t="s">
        <v>392</v>
      </c>
    </row>
    <row r="4" spans="1:1" x14ac:dyDescent="0.2">
      <c r="A4" s="22" t="s">
        <v>393</v>
      </c>
    </row>
    <row r="5" spans="1:1" x14ac:dyDescent="0.2">
      <c r="A5" s="22" t="s">
        <v>394</v>
      </c>
    </row>
    <row r="6" spans="1:1" x14ac:dyDescent="0.2">
      <c r="A6" s="22" t="s">
        <v>395</v>
      </c>
    </row>
    <row r="7" spans="1:1" x14ac:dyDescent="0.2">
      <c r="A7" s="22" t="s">
        <v>396</v>
      </c>
    </row>
    <row r="8" spans="1:1" x14ac:dyDescent="0.2">
      <c r="A8" s="22" t="s">
        <v>397</v>
      </c>
    </row>
    <row r="9" spans="1:1" x14ac:dyDescent="0.2">
      <c r="A9" s="22" t="s">
        <v>398</v>
      </c>
    </row>
    <row r="10" spans="1:1" x14ac:dyDescent="0.2">
      <c r="A10" s="22" t="s">
        <v>399</v>
      </c>
    </row>
    <row r="11" spans="1:1" x14ac:dyDescent="0.2">
      <c r="A11" s="22" t="s">
        <v>400</v>
      </c>
    </row>
    <row r="12" spans="1:1" x14ac:dyDescent="0.2">
      <c r="A12" s="22" t="s">
        <v>401</v>
      </c>
    </row>
    <row r="13" spans="1:1" x14ac:dyDescent="0.2">
      <c r="A13" s="22" t="s">
        <v>402</v>
      </c>
    </row>
    <row r="14" spans="1:1" x14ac:dyDescent="0.2">
      <c r="A14" s="22" t="s">
        <v>403</v>
      </c>
    </row>
    <row r="15" spans="1:1" x14ac:dyDescent="0.2">
      <c r="A15" s="22" t="s">
        <v>404</v>
      </c>
    </row>
    <row r="16" spans="1:1" x14ac:dyDescent="0.2">
      <c r="A16" s="22" t="s">
        <v>405</v>
      </c>
    </row>
    <row r="17" spans="1:1" x14ac:dyDescent="0.2">
      <c r="A17" s="22" t="s">
        <v>406</v>
      </c>
    </row>
    <row r="18" spans="1:1" x14ac:dyDescent="0.2">
      <c r="A18" s="22" t="s">
        <v>407</v>
      </c>
    </row>
    <row r="19" spans="1:1" x14ac:dyDescent="0.2">
      <c r="A19" s="22" t="s">
        <v>408</v>
      </c>
    </row>
    <row r="20" spans="1:1" x14ac:dyDescent="0.2">
      <c r="A20" s="22" t="s">
        <v>409</v>
      </c>
    </row>
    <row r="21" spans="1:1" x14ac:dyDescent="0.2">
      <c r="A21" s="22" t="s">
        <v>410</v>
      </c>
    </row>
    <row r="22" spans="1:1" x14ac:dyDescent="0.2">
      <c r="A22" s="22" t="s">
        <v>411</v>
      </c>
    </row>
    <row r="23" spans="1:1" x14ac:dyDescent="0.2">
      <c r="A23" s="22" t="s">
        <v>412</v>
      </c>
    </row>
    <row r="24" spans="1:1" x14ac:dyDescent="0.2">
      <c r="A24" s="22" t="s">
        <v>413</v>
      </c>
    </row>
    <row r="25" spans="1:1" x14ac:dyDescent="0.2">
      <c r="A25" s="22" t="s">
        <v>414</v>
      </c>
    </row>
    <row r="26" spans="1:1" x14ac:dyDescent="0.2">
      <c r="A26" s="22" t="s">
        <v>415</v>
      </c>
    </row>
    <row r="27" spans="1:1" x14ac:dyDescent="0.2">
      <c r="A27" s="22" t="s">
        <v>416</v>
      </c>
    </row>
    <row r="28" spans="1:1" x14ac:dyDescent="0.2">
      <c r="A28" s="22" t="s">
        <v>417</v>
      </c>
    </row>
    <row r="29" spans="1:1" x14ac:dyDescent="0.2">
      <c r="A29" s="22" t="s">
        <v>418</v>
      </c>
    </row>
    <row r="30" spans="1:1" x14ac:dyDescent="0.2">
      <c r="A30" s="22" t="s">
        <v>419</v>
      </c>
    </row>
    <row r="31" spans="1:1" x14ac:dyDescent="0.2">
      <c r="A31" s="22" t="s">
        <v>420</v>
      </c>
    </row>
    <row r="32" spans="1:1" x14ac:dyDescent="0.2">
      <c r="A32" s="22" t="s">
        <v>421</v>
      </c>
    </row>
    <row r="33" spans="1:1" x14ac:dyDescent="0.2">
      <c r="A33" s="22" t="s">
        <v>422</v>
      </c>
    </row>
    <row r="34" spans="1:1" x14ac:dyDescent="0.2">
      <c r="A34" s="22" t="s">
        <v>423</v>
      </c>
    </row>
    <row r="35" spans="1:1" x14ac:dyDescent="0.2">
      <c r="A35" s="22" t="s">
        <v>424</v>
      </c>
    </row>
    <row r="36" spans="1:1" x14ac:dyDescent="0.2">
      <c r="A36" s="22" t="s">
        <v>425</v>
      </c>
    </row>
    <row r="37" spans="1:1" x14ac:dyDescent="0.2">
      <c r="A37" s="22" t="s">
        <v>426</v>
      </c>
    </row>
    <row r="38" spans="1:1" x14ac:dyDescent="0.2">
      <c r="A38" s="22" t="s">
        <v>427</v>
      </c>
    </row>
    <row r="39" spans="1:1" x14ac:dyDescent="0.2">
      <c r="A39" s="22" t="s">
        <v>428</v>
      </c>
    </row>
    <row r="40" spans="1:1" x14ac:dyDescent="0.2">
      <c r="A40" s="22" t="s">
        <v>429</v>
      </c>
    </row>
    <row r="41" spans="1:1" x14ac:dyDescent="0.2">
      <c r="A41" s="22" t="s">
        <v>430</v>
      </c>
    </row>
    <row r="42" spans="1:1" x14ac:dyDescent="0.2">
      <c r="A42" s="22" t="s">
        <v>431</v>
      </c>
    </row>
    <row r="43" spans="1:1" x14ac:dyDescent="0.2">
      <c r="A43" s="22" t="s">
        <v>432</v>
      </c>
    </row>
    <row r="44" spans="1:1" x14ac:dyDescent="0.2">
      <c r="A44" s="22" t="s">
        <v>433</v>
      </c>
    </row>
    <row r="45" spans="1:1" x14ac:dyDescent="0.2">
      <c r="A45" s="22" t="s">
        <v>434</v>
      </c>
    </row>
    <row r="46" spans="1:1" x14ac:dyDescent="0.2">
      <c r="A46" s="22" t="s">
        <v>435</v>
      </c>
    </row>
    <row r="47" spans="1:1" x14ac:dyDescent="0.2">
      <c r="A47" s="22" t="s">
        <v>436</v>
      </c>
    </row>
    <row r="48" spans="1:1" x14ac:dyDescent="0.2">
      <c r="A48" s="22" t="s">
        <v>437</v>
      </c>
    </row>
    <row r="49" spans="1:1" x14ac:dyDescent="0.2">
      <c r="A49" s="22" t="s">
        <v>438</v>
      </c>
    </row>
    <row r="50" spans="1:1" x14ac:dyDescent="0.2">
      <c r="A50" s="22" t="s">
        <v>439</v>
      </c>
    </row>
    <row r="51" spans="1:1" x14ac:dyDescent="0.2">
      <c r="A51" s="22" t="s">
        <v>440</v>
      </c>
    </row>
    <row r="52" spans="1:1" x14ac:dyDescent="0.2">
      <c r="A52" s="22" t="s">
        <v>441</v>
      </c>
    </row>
    <row r="53" spans="1:1" x14ac:dyDescent="0.2">
      <c r="A53" s="22" t="s">
        <v>442</v>
      </c>
    </row>
    <row r="54" spans="1:1" x14ac:dyDescent="0.2">
      <c r="A54" s="22" t="s">
        <v>443</v>
      </c>
    </row>
    <row r="55" spans="1:1" x14ac:dyDescent="0.2">
      <c r="A55" s="22" t="s">
        <v>444</v>
      </c>
    </row>
    <row r="56" spans="1:1" x14ac:dyDescent="0.2">
      <c r="A56" s="22" t="s">
        <v>445</v>
      </c>
    </row>
    <row r="57" spans="1:1" x14ac:dyDescent="0.2">
      <c r="A57" s="22" t="s">
        <v>446</v>
      </c>
    </row>
    <row r="58" spans="1:1" x14ac:dyDescent="0.2">
      <c r="A58" s="22" t="s">
        <v>447</v>
      </c>
    </row>
    <row r="59" spans="1:1" x14ac:dyDescent="0.2">
      <c r="A59" s="22" t="s">
        <v>448</v>
      </c>
    </row>
    <row r="60" spans="1:1" x14ac:dyDescent="0.2">
      <c r="A60" s="22" t="s">
        <v>449</v>
      </c>
    </row>
    <row r="61" spans="1:1" x14ac:dyDescent="0.2">
      <c r="A61" s="22" t="s">
        <v>137</v>
      </c>
    </row>
    <row r="62" spans="1:1" x14ac:dyDescent="0.2">
      <c r="A62" s="22" t="s">
        <v>138</v>
      </c>
    </row>
    <row r="63" spans="1:1" x14ac:dyDescent="0.2">
      <c r="A63" s="22" t="s">
        <v>450</v>
      </c>
    </row>
    <row r="64" spans="1:1" x14ac:dyDescent="0.2">
      <c r="A64" s="22" t="s">
        <v>451</v>
      </c>
    </row>
    <row r="65" spans="1:1" x14ac:dyDescent="0.2">
      <c r="A65" s="22" t="s">
        <v>452</v>
      </c>
    </row>
    <row r="66" spans="1:1" x14ac:dyDescent="0.2">
      <c r="A66" s="22" t="s">
        <v>453</v>
      </c>
    </row>
    <row r="67" spans="1:1" x14ac:dyDescent="0.2">
      <c r="A67" s="22" t="s">
        <v>454</v>
      </c>
    </row>
    <row r="68" spans="1:1" x14ac:dyDescent="0.2">
      <c r="A68" s="22" t="s">
        <v>139</v>
      </c>
    </row>
    <row r="69" spans="1:1" x14ac:dyDescent="0.2">
      <c r="A69" s="22" t="s">
        <v>455</v>
      </c>
    </row>
    <row r="70" spans="1:1" x14ac:dyDescent="0.2">
      <c r="A70" s="22" t="s">
        <v>0</v>
      </c>
    </row>
    <row r="71" spans="1:1" x14ac:dyDescent="0.2">
      <c r="A71" s="22" t="s">
        <v>456</v>
      </c>
    </row>
    <row r="72" spans="1:1" x14ac:dyDescent="0.2">
      <c r="A72" s="22" t="s">
        <v>300</v>
      </c>
    </row>
    <row r="73" spans="1:1" x14ac:dyDescent="0.2">
      <c r="A73" s="22" t="s">
        <v>457</v>
      </c>
    </row>
    <row r="74" spans="1:1" x14ac:dyDescent="0.2">
      <c r="A74" s="22" t="s">
        <v>458</v>
      </c>
    </row>
    <row r="75" spans="1:1" x14ac:dyDescent="0.2">
      <c r="A75" s="22" t="s">
        <v>459</v>
      </c>
    </row>
    <row r="76" spans="1:1" x14ac:dyDescent="0.2">
      <c r="A76" s="22" t="s">
        <v>460</v>
      </c>
    </row>
    <row r="77" spans="1:1" x14ac:dyDescent="0.2">
      <c r="A77" s="22" t="s">
        <v>461</v>
      </c>
    </row>
    <row r="78" spans="1:1" x14ac:dyDescent="0.2">
      <c r="A78" s="22" t="s">
        <v>137</v>
      </c>
    </row>
    <row r="79" spans="1:1" x14ac:dyDescent="0.2">
      <c r="A79" s="22" t="s">
        <v>462</v>
      </c>
    </row>
    <row r="80" spans="1:1" x14ac:dyDescent="0.2">
      <c r="A80" s="22" t="s">
        <v>463</v>
      </c>
    </row>
    <row r="81" spans="1:1" x14ac:dyDescent="0.2">
      <c r="A81" s="22" t="s">
        <v>464</v>
      </c>
    </row>
    <row r="82" spans="1:1" x14ac:dyDescent="0.2">
      <c r="A82" s="22" t="s">
        <v>465</v>
      </c>
    </row>
    <row r="83" spans="1:1" x14ac:dyDescent="0.2">
      <c r="A83" s="22" t="s">
        <v>137</v>
      </c>
    </row>
    <row r="84" spans="1:1" x14ac:dyDescent="0.2">
      <c r="A84" s="22" t="s">
        <v>462</v>
      </c>
    </row>
    <row r="85" spans="1:1" x14ac:dyDescent="0.2">
      <c r="A85" s="22" t="s">
        <v>463</v>
      </c>
    </row>
    <row r="86" spans="1:1" x14ac:dyDescent="0.2">
      <c r="A86" s="22" t="s">
        <v>464</v>
      </c>
    </row>
    <row r="87" spans="1:1" x14ac:dyDescent="0.2">
      <c r="A87" s="22" t="s">
        <v>465</v>
      </c>
    </row>
    <row r="88" spans="1:1" x14ac:dyDescent="0.2">
      <c r="A88" s="22" t="s">
        <v>466</v>
      </c>
    </row>
    <row r="89" spans="1:1" x14ac:dyDescent="0.2">
      <c r="A89" s="22" t="s">
        <v>467</v>
      </c>
    </row>
    <row r="90" spans="1:1" x14ac:dyDescent="0.2">
      <c r="A90" s="22" t="s">
        <v>468</v>
      </c>
    </row>
    <row r="91" spans="1:1" x14ac:dyDescent="0.2">
      <c r="A91" s="22" t="s">
        <v>469</v>
      </c>
    </row>
    <row r="92" spans="1:1" x14ac:dyDescent="0.2">
      <c r="A92" s="22" t="s">
        <v>470</v>
      </c>
    </row>
    <row r="93" spans="1:1" x14ac:dyDescent="0.2">
      <c r="A93" s="22" t="s">
        <v>471</v>
      </c>
    </row>
    <row r="94" spans="1:1" x14ac:dyDescent="0.2">
      <c r="A94" s="22" t="s">
        <v>472</v>
      </c>
    </row>
    <row r="95" spans="1:1" x14ac:dyDescent="0.2">
      <c r="A95" s="22" t="s">
        <v>473</v>
      </c>
    </row>
    <row r="96" spans="1:1" x14ac:dyDescent="0.2">
      <c r="A96" s="22" t="s">
        <v>474</v>
      </c>
    </row>
    <row r="97" spans="1:1" x14ac:dyDescent="0.2">
      <c r="A97" s="22" t="s">
        <v>475</v>
      </c>
    </row>
    <row r="98" spans="1:1" x14ac:dyDescent="0.2">
      <c r="A98" s="22" t="s">
        <v>476</v>
      </c>
    </row>
    <row r="99" spans="1:1" x14ac:dyDescent="0.2">
      <c r="A99" s="22" t="s">
        <v>477</v>
      </c>
    </row>
    <row r="100" spans="1:1" x14ac:dyDescent="0.2">
      <c r="A100" s="22" t="s">
        <v>478</v>
      </c>
    </row>
    <row r="101" spans="1:1" x14ac:dyDescent="0.2">
      <c r="A101" s="22" t="s">
        <v>479</v>
      </c>
    </row>
    <row r="102" spans="1:1" x14ac:dyDescent="0.2">
      <c r="A102" s="22" t="s">
        <v>480</v>
      </c>
    </row>
    <row r="103" spans="1:1" x14ac:dyDescent="0.2">
      <c r="A103" s="22" t="s">
        <v>481</v>
      </c>
    </row>
    <row r="104" spans="1:1" x14ac:dyDescent="0.2">
      <c r="A104" s="22" t="s">
        <v>482</v>
      </c>
    </row>
    <row r="105" spans="1:1" x14ac:dyDescent="0.2">
      <c r="A105" s="22" t="s">
        <v>483</v>
      </c>
    </row>
    <row r="106" spans="1:1" x14ac:dyDescent="0.2">
      <c r="A106" s="22" t="s">
        <v>484</v>
      </c>
    </row>
    <row r="107" spans="1:1" x14ac:dyDescent="0.2">
      <c r="A107" s="22" t="s">
        <v>485</v>
      </c>
    </row>
    <row r="108" spans="1:1" x14ac:dyDescent="0.2">
      <c r="A108" s="22" t="s">
        <v>486</v>
      </c>
    </row>
    <row r="109" spans="1:1" x14ac:dyDescent="0.2">
      <c r="A109" s="22" t="s">
        <v>385</v>
      </c>
    </row>
    <row r="110" spans="1:1" x14ac:dyDescent="0.2">
      <c r="A110" s="22" t="s">
        <v>387</v>
      </c>
    </row>
    <row r="111" spans="1:1" x14ac:dyDescent="0.2">
      <c r="A111" s="22" t="s">
        <v>487</v>
      </c>
    </row>
    <row r="112" spans="1:1" x14ac:dyDescent="0.2">
      <c r="A112" s="22" t="s">
        <v>488</v>
      </c>
    </row>
    <row r="113" spans="1:1" x14ac:dyDescent="0.2">
      <c r="A113" s="22" t="s">
        <v>489</v>
      </c>
    </row>
    <row r="114" spans="1:1" x14ac:dyDescent="0.2">
      <c r="A114" s="22" t="s">
        <v>490</v>
      </c>
    </row>
    <row r="115" spans="1:1" x14ac:dyDescent="0.2">
      <c r="A115" s="22" t="s">
        <v>491</v>
      </c>
    </row>
    <row r="116" spans="1:1" x14ac:dyDescent="0.2">
      <c r="A116" s="22" t="s">
        <v>492</v>
      </c>
    </row>
    <row r="117" spans="1:1" x14ac:dyDescent="0.2">
      <c r="A117" s="22" t="s">
        <v>493</v>
      </c>
    </row>
    <row r="118" spans="1:1" x14ac:dyDescent="0.2">
      <c r="A118" s="22" t="s">
        <v>494</v>
      </c>
    </row>
    <row r="119" spans="1:1" x14ac:dyDescent="0.2">
      <c r="A119" s="22" t="s">
        <v>495</v>
      </c>
    </row>
    <row r="120" spans="1:1" x14ac:dyDescent="0.2">
      <c r="A120" s="22" t="s">
        <v>496</v>
      </c>
    </row>
    <row r="121" spans="1:1" x14ac:dyDescent="0.2">
      <c r="A121" s="22" t="s">
        <v>497</v>
      </c>
    </row>
    <row r="122" spans="1:1" x14ac:dyDescent="0.2">
      <c r="A122" s="22" t="s">
        <v>498</v>
      </c>
    </row>
    <row r="123" spans="1:1" x14ac:dyDescent="0.2">
      <c r="A123" s="22" t="s">
        <v>499</v>
      </c>
    </row>
    <row r="124" spans="1:1" x14ac:dyDescent="0.2">
      <c r="A124" s="22" t="s">
        <v>500</v>
      </c>
    </row>
    <row r="125" spans="1:1" x14ac:dyDescent="0.2">
      <c r="A125" s="22" t="s">
        <v>501</v>
      </c>
    </row>
    <row r="126" spans="1:1" x14ac:dyDescent="0.2">
      <c r="A126" s="22" t="s">
        <v>502</v>
      </c>
    </row>
    <row r="127" spans="1:1" x14ac:dyDescent="0.2">
      <c r="A127" s="22" t="s">
        <v>503</v>
      </c>
    </row>
    <row r="128" spans="1:1" x14ac:dyDescent="0.2">
      <c r="A128" s="22" t="s">
        <v>504</v>
      </c>
    </row>
    <row r="129" spans="1:1" x14ac:dyDescent="0.2">
      <c r="A129" s="22" t="s">
        <v>505</v>
      </c>
    </row>
    <row r="130" spans="1:1" x14ac:dyDescent="0.2">
      <c r="A130" s="22" t="s">
        <v>506</v>
      </c>
    </row>
    <row r="131" spans="1:1" x14ac:dyDescent="0.2">
      <c r="A131" s="22" t="s">
        <v>507</v>
      </c>
    </row>
    <row r="132" spans="1:1" x14ac:dyDescent="0.2">
      <c r="A132" s="22" t="s">
        <v>508</v>
      </c>
    </row>
    <row r="133" spans="1:1" x14ac:dyDescent="0.2">
      <c r="A133" s="22" t="s">
        <v>509</v>
      </c>
    </row>
    <row r="134" spans="1:1" x14ac:dyDescent="0.2">
      <c r="A134" s="22" t="s">
        <v>510</v>
      </c>
    </row>
    <row r="135" spans="1:1" x14ac:dyDescent="0.2">
      <c r="A135" s="22" t="s">
        <v>511</v>
      </c>
    </row>
    <row r="136" spans="1:1" x14ac:dyDescent="0.2">
      <c r="A136" s="22" t="s">
        <v>512</v>
      </c>
    </row>
    <row r="137" spans="1:1" x14ac:dyDescent="0.2">
      <c r="A137" s="22" t="s">
        <v>513</v>
      </c>
    </row>
    <row r="138" spans="1:1" x14ac:dyDescent="0.2">
      <c r="A138" s="22" t="s">
        <v>514</v>
      </c>
    </row>
    <row r="139" spans="1:1" x14ac:dyDescent="0.2">
      <c r="A139" s="22" t="s">
        <v>515</v>
      </c>
    </row>
    <row r="140" spans="1:1" x14ac:dyDescent="0.2">
      <c r="A140" s="22" t="s">
        <v>516</v>
      </c>
    </row>
    <row r="141" spans="1:1" x14ac:dyDescent="0.2">
      <c r="A141" s="22" t="s">
        <v>517</v>
      </c>
    </row>
    <row r="142" spans="1:1" x14ac:dyDescent="0.2">
      <c r="A142" s="22" t="s">
        <v>518</v>
      </c>
    </row>
    <row r="143" spans="1:1" x14ac:dyDescent="0.2">
      <c r="A143" s="22" t="s">
        <v>519</v>
      </c>
    </row>
    <row r="144" spans="1:1" x14ac:dyDescent="0.2">
      <c r="A144" s="22" t="s">
        <v>520</v>
      </c>
    </row>
    <row r="145" spans="1:1" x14ac:dyDescent="0.2">
      <c r="A145" s="22" t="s">
        <v>414</v>
      </c>
    </row>
    <row r="146" spans="1:1" x14ac:dyDescent="0.2">
      <c r="A146" s="22" t="s">
        <v>521</v>
      </c>
    </row>
    <row r="147" spans="1:1" x14ac:dyDescent="0.2">
      <c r="A147" s="22" t="s">
        <v>522</v>
      </c>
    </row>
    <row r="148" spans="1:1" x14ac:dyDescent="0.2">
      <c r="A148" s="22" t="s">
        <v>523</v>
      </c>
    </row>
    <row r="149" spans="1:1" x14ac:dyDescent="0.2">
      <c r="A149" s="22" t="s">
        <v>524</v>
      </c>
    </row>
    <row r="150" spans="1:1" x14ac:dyDescent="0.2">
      <c r="A150" s="22" t="s">
        <v>525</v>
      </c>
    </row>
    <row r="151" spans="1:1" x14ac:dyDescent="0.2">
      <c r="A151" s="22" t="s">
        <v>526</v>
      </c>
    </row>
    <row r="152" spans="1:1" x14ac:dyDescent="0.2">
      <c r="A152" s="22" t="s">
        <v>527</v>
      </c>
    </row>
    <row r="153" spans="1:1" x14ac:dyDescent="0.2">
      <c r="A153" s="22" t="s">
        <v>528</v>
      </c>
    </row>
    <row r="154" spans="1:1" x14ac:dyDescent="0.2">
      <c r="A154" s="22" t="s">
        <v>529</v>
      </c>
    </row>
    <row r="155" spans="1:1" x14ac:dyDescent="0.2">
      <c r="A155" s="22" t="s">
        <v>530</v>
      </c>
    </row>
    <row r="156" spans="1:1" x14ac:dyDescent="0.2">
      <c r="A156" s="22" t="s">
        <v>531</v>
      </c>
    </row>
    <row r="157" spans="1:1" x14ac:dyDescent="0.2">
      <c r="A157" s="22" t="s">
        <v>532</v>
      </c>
    </row>
    <row r="158" spans="1:1" x14ac:dyDescent="0.2">
      <c r="A158" s="22" t="s">
        <v>533</v>
      </c>
    </row>
    <row r="159" spans="1:1" x14ac:dyDescent="0.2">
      <c r="A159" s="22" t="s">
        <v>534</v>
      </c>
    </row>
    <row r="160" spans="1:1" x14ac:dyDescent="0.2">
      <c r="A160" s="22" t="s">
        <v>535</v>
      </c>
    </row>
    <row r="161" spans="1:1" x14ac:dyDescent="0.2">
      <c r="A161" s="22" t="s">
        <v>536</v>
      </c>
    </row>
    <row r="162" spans="1:1" x14ac:dyDescent="0.2">
      <c r="A162" s="22" t="s">
        <v>537</v>
      </c>
    </row>
    <row r="163" spans="1:1" x14ac:dyDescent="0.2">
      <c r="A163" s="22" t="s">
        <v>538</v>
      </c>
    </row>
    <row r="164" spans="1:1" x14ac:dyDescent="0.2">
      <c r="A164" s="22" t="s">
        <v>539</v>
      </c>
    </row>
    <row r="165" spans="1:1" x14ac:dyDescent="0.2">
      <c r="A165" s="22" t="s">
        <v>540</v>
      </c>
    </row>
    <row r="166" spans="1:1" x14ac:dyDescent="0.2">
      <c r="A166" s="22" t="s">
        <v>541</v>
      </c>
    </row>
    <row r="167" spans="1:1" x14ac:dyDescent="0.2">
      <c r="A167" s="22" t="s">
        <v>542</v>
      </c>
    </row>
    <row r="168" spans="1:1" x14ac:dyDescent="0.2">
      <c r="A168" s="22" t="s">
        <v>543</v>
      </c>
    </row>
    <row r="169" spans="1:1" x14ac:dyDescent="0.2">
      <c r="A169" s="22" t="s">
        <v>544</v>
      </c>
    </row>
    <row r="170" spans="1:1" x14ac:dyDescent="0.2">
      <c r="A170" s="22" t="s">
        <v>545</v>
      </c>
    </row>
    <row r="171" spans="1:1" x14ac:dyDescent="0.2">
      <c r="A171" s="22" t="s">
        <v>546</v>
      </c>
    </row>
    <row r="172" spans="1:1" x14ac:dyDescent="0.2">
      <c r="A172" s="22" t="s">
        <v>547</v>
      </c>
    </row>
    <row r="173" spans="1:1" x14ac:dyDescent="0.2">
      <c r="A173" s="22" t="s">
        <v>548</v>
      </c>
    </row>
    <row r="174" spans="1:1" x14ac:dyDescent="0.2">
      <c r="A174" s="22" t="s">
        <v>549</v>
      </c>
    </row>
    <row r="175" spans="1:1" x14ac:dyDescent="0.2">
      <c r="A175" s="22" t="s">
        <v>550</v>
      </c>
    </row>
    <row r="176" spans="1:1" x14ac:dyDescent="0.2">
      <c r="A176" s="22" t="s">
        <v>551</v>
      </c>
    </row>
    <row r="177" spans="1:1" x14ac:dyDescent="0.2">
      <c r="A177" s="22" t="s">
        <v>552</v>
      </c>
    </row>
    <row r="178" spans="1:1" x14ac:dyDescent="0.2">
      <c r="A178" s="22" t="s">
        <v>553</v>
      </c>
    </row>
    <row r="179" spans="1:1" x14ac:dyDescent="0.2">
      <c r="A179" s="22" t="s">
        <v>554</v>
      </c>
    </row>
    <row r="180" spans="1:1" x14ac:dyDescent="0.2">
      <c r="A180" s="22" t="s">
        <v>555</v>
      </c>
    </row>
    <row r="181" spans="1:1" x14ac:dyDescent="0.2">
      <c r="A181" s="22" t="s">
        <v>556</v>
      </c>
    </row>
    <row r="182" spans="1:1" x14ac:dyDescent="0.2">
      <c r="A182" s="22" t="s">
        <v>557</v>
      </c>
    </row>
    <row r="183" spans="1:1" x14ac:dyDescent="0.2">
      <c r="A183" s="22" t="s">
        <v>558</v>
      </c>
    </row>
    <row r="184" spans="1:1" x14ac:dyDescent="0.2">
      <c r="A184" s="22" t="s">
        <v>559</v>
      </c>
    </row>
    <row r="185" spans="1:1" x14ac:dyDescent="0.2">
      <c r="A185" s="22" t="s">
        <v>560</v>
      </c>
    </row>
    <row r="186" spans="1:1" x14ac:dyDescent="0.2">
      <c r="A186" s="22" t="s">
        <v>561</v>
      </c>
    </row>
    <row r="187" spans="1:1" x14ac:dyDescent="0.2">
      <c r="A187" s="22" t="s">
        <v>562</v>
      </c>
    </row>
    <row r="188" spans="1:1" x14ac:dyDescent="0.2">
      <c r="A188" s="22" t="s">
        <v>563</v>
      </c>
    </row>
    <row r="189" spans="1:1" x14ac:dyDescent="0.2">
      <c r="A189" s="22" t="s">
        <v>564</v>
      </c>
    </row>
    <row r="190" spans="1:1" x14ac:dyDescent="0.2">
      <c r="A190" s="22" t="s">
        <v>565</v>
      </c>
    </row>
    <row r="191" spans="1:1" x14ac:dyDescent="0.2">
      <c r="A191" s="22" t="s">
        <v>566</v>
      </c>
    </row>
    <row r="192" spans="1:1" x14ac:dyDescent="0.2">
      <c r="A192" s="22" t="s">
        <v>567</v>
      </c>
    </row>
    <row r="193" spans="1:1" x14ac:dyDescent="0.2">
      <c r="A193" s="22" t="s">
        <v>568</v>
      </c>
    </row>
    <row r="194" spans="1:1" x14ac:dyDescent="0.2">
      <c r="A194" s="22" t="s">
        <v>569</v>
      </c>
    </row>
    <row r="195" spans="1:1" x14ac:dyDescent="0.2">
      <c r="A195" s="22" t="s">
        <v>570</v>
      </c>
    </row>
    <row r="196" spans="1:1" x14ac:dyDescent="0.2">
      <c r="A196" s="22" t="s">
        <v>571</v>
      </c>
    </row>
    <row r="197" spans="1:1" x14ac:dyDescent="0.2">
      <c r="A197" s="22" t="s">
        <v>572</v>
      </c>
    </row>
    <row r="198" spans="1:1" x14ac:dyDescent="0.2">
      <c r="A198" s="22" t="s">
        <v>573</v>
      </c>
    </row>
    <row r="199" spans="1:1" x14ac:dyDescent="0.2">
      <c r="A199" s="22" t="s">
        <v>574</v>
      </c>
    </row>
    <row r="200" spans="1:1" x14ac:dyDescent="0.2">
      <c r="A200" s="22" t="s">
        <v>575</v>
      </c>
    </row>
    <row r="201" spans="1:1" x14ac:dyDescent="0.2">
      <c r="A201" s="22" t="s">
        <v>576</v>
      </c>
    </row>
    <row r="202" spans="1:1" x14ac:dyDescent="0.2">
      <c r="A202" s="22" t="s">
        <v>338</v>
      </c>
    </row>
    <row r="203" spans="1:1" x14ac:dyDescent="0.2">
      <c r="A203" s="22" t="s">
        <v>388</v>
      </c>
    </row>
    <row r="204" spans="1:1" x14ac:dyDescent="0.2">
      <c r="A204" s="22" t="s">
        <v>577</v>
      </c>
    </row>
    <row r="205" spans="1:1" x14ac:dyDescent="0.2">
      <c r="A205" s="22" t="s">
        <v>578</v>
      </c>
    </row>
    <row r="206" spans="1:1" x14ac:dyDescent="0.2">
      <c r="A206" s="22" t="s">
        <v>579</v>
      </c>
    </row>
    <row r="207" spans="1:1" x14ac:dyDescent="0.2">
      <c r="A207" s="22" t="s">
        <v>580</v>
      </c>
    </row>
    <row r="208" spans="1:1" x14ac:dyDescent="0.2">
      <c r="A208" s="22" t="s">
        <v>581</v>
      </c>
    </row>
    <row r="209" spans="1:1" x14ac:dyDescent="0.2">
      <c r="A209" s="22" t="s">
        <v>582</v>
      </c>
    </row>
    <row r="210" spans="1:1" x14ac:dyDescent="0.2">
      <c r="A210" s="22" t="s">
        <v>583</v>
      </c>
    </row>
    <row r="211" spans="1:1" x14ac:dyDescent="0.2">
      <c r="A211" s="22" t="s">
        <v>584</v>
      </c>
    </row>
    <row r="212" spans="1:1" x14ac:dyDescent="0.2">
      <c r="A212" s="22" t="s">
        <v>585</v>
      </c>
    </row>
    <row r="213" spans="1:1" x14ac:dyDescent="0.2">
      <c r="A213" s="22" t="s">
        <v>586</v>
      </c>
    </row>
    <row r="214" spans="1:1" x14ac:dyDescent="0.2">
      <c r="A214" s="22" t="s">
        <v>587</v>
      </c>
    </row>
    <row r="215" spans="1:1" x14ac:dyDescent="0.2">
      <c r="A215" s="22" t="s">
        <v>531</v>
      </c>
    </row>
    <row r="216" spans="1:1" x14ac:dyDescent="0.2">
      <c r="A216" s="22" t="s">
        <v>588</v>
      </c>
    </row>
    <row r="217" spans="1:1" x14ac:dyDescent="0.2">
      <c r="A217" s="22" t="s">
        <v>589</v>
      </c>
    </row>
    <row r="218" spans="1:1" x14ac:dyDescent="0.2">
      <c r="A218" s="22" t="s">
        <v>590</v>
      </c>
    </row>
    <row r="219" spans="1:1" x14ac:dyDescent="0.2">
      <c r="A219" s="22" t="s">
        <v>591</v>
      </c>
    </row>
    <row r="220" spans="1:1" x14ac:dyDescent="0.2">
      <c r="A220" s="22" t="s">
        <v>592</v>
      </c>
    </row>
    <row r="221" spans="1:1" x14ac:dyDescent="0.2">
      <c r="A221" s="22" t="s">
        <v>593</v>
      </c>
    </row>
    <row r="222" spans="1:1" x14ac:dyDescent="0.2">
      <c r="A222" s="22" t="s">
        <v>594</v>
      </c>
    </row>
    <row r="223" spans="1:1" x14ac:dyDescent="0.2">
      <c r="A223" s="22" t="s">
        <v>595</v>
      </c>
    </row>
    <row r="224" spans="1:1" x14ac:dyDescent="0.2">
      <c r="A224" s="22" t="s">
        <v>596</v>
      </c>
    </row>
    <row r="225" spans="1:1" x14ac:dyDescent="0.2">
      <c r="A225" s="22" t="s">
        <v>597</v>
      </c>
    </row>
    <row r="226" spans="1:1" x14ac:dyDescent="0.2">
      <c r="A226" s="22" t="s">
        <v>598</v>
      </c>
    </row>
    <row r="227" spans="1:1" x14ac:dyDescent="0.2">
      <c r="A227" s="22" t="s">
        <v>599</v>
      </c>
    </row>
    <row r="228" spans="1:1" x14ac:dyDescent="0.2">
      <c r="A228" s="22" t="s">
        <v>600</v>
      </c>
    </row>
    <row r="229" spans="1:1" x14ac:dyDescent="0.2">
      <c r="A229" s="22" t="s">
        <v>601</v>
      </c>
    </row>
    <row r="230" spans="1:1" x14ac:dyDescent="0.2">
      <c r="A230" s="22" t="s">
        <v>602</v>
      </c>
    </row>
    <row r="231" spans="1:1" x14ac:dyDescent="0.2">
      <c r="A231" s="22" t="s">
        <v>603</v>
      </c>
    </row>
    <row r="232" spans="1:1" x14ac:dyDescent="0.2">
      <c r="A232" s="22" t="s">
        <v>604</v>
      </c>
    </row>
    <row r="233" spans="1:1" x14ac:dyDescent="0.2">
      <c r="A233" s="22" t="s">
        <v>605</v>
      </c>
    </row>
    <row r="234" spans="1:1" x14ac:dyDescent="0.2">
      <c r="A234" s="22" t="s">
        <v>606</v>
      </c>
    </row>
    <row r="235" spans="1:1" x14ac:dyDescent="0.2">
      <c r="A235" s="22" t="s">
        <v>607</v>
      </c>
    </row>
    <row r="236" spans="1:1" x14ac:dyDescent="0.2">
      <c r="A236" s="22" t="s">
        <v>608</v>
      </c>
    </row>
    <row r="237" spans="1:1" x14ac:dyDescent="0.2">
      <c r="A237" s="22" t="s">
        <v>609</v>
      </c>
    </row>
    <row r="238" spans="1:1" x14ac:dyDescent="0.2">
      <c r="A238" s="22" t="s">
        <v>610</v>
      </c>
    </row>
    <row r="239" spans="1:1" x14ac:dyDescent="0.2">
      <c r="A239" s="22" t="s">
        <v>611</v>
      </c>
    </row>
    <row r="240" spans="1:1" x14ac:dyDescent="0.2">
      <c r="A240" s="22" t="s">
        <v>612</v>
      </c>
    </row>
    <row r="241" spans="1:1" x14ac:dyDescent="0.2">
      <c r="A241" s="22" t="s">
        <v>613</v>
      </c>
    </row>
    <row r="242" spans="1:1" x14ac:dyDescent="0.2">
      <c r="A242" s="22" t="s">
        <v>614</v>
      </c>
    </row>
    <row r="243" spans="1:1" x14ac:dyDescent="0.2">
      <c r="A243" s="22" t="s">
        <v>615</v>
      </c>
    </row>
    <row r="244" spans="1:1" x14ac:dyDescent="0.2">
      <c r="A244" s="22" t="s">
        <v>616</v>
      </c>
    </row>
    <row r="245" spans="1:1" x14ac:dyDescent="0.2">
      <c r="A245" s="22" t="s">
        <v>613</v>
      </c>
    </row>
    <row r="246" spans="1:1" x14ac:dyDescent="0.2">
      <c r="A246" s="22" t="s">
        <v>614</v>
      </c>
    </row>
    <row r="247" spans="1:1" x14ac:dyDescent="0.2">
      <c r="A247" s="22" t="s">
        <v>617</v>
      </c>
    </row>
    <row r="248" spans="1:1" x14ac:dyDescent="0.2">
      <c r="A248" s="22" t="s">
        <v>618</v>
      </c>
    </row>
    <row r="249" spans="1:1" x14ac:dyDescent="0.2">
      <c r="A249" s="22" t="s">
        <v>619</v>
      </c>
    </row>
    <row r="250" spans="1:1" x14ac:dyDescent="0.2">
      <c r="A250" s="22" t="s">
        <v>620</v>
      </c>
    </row>
    <row r="251" spans="1:1" x14ac:dyDescent="0.2">
      <c r="A251" s="22" t="s">
        <v>621</v>
      </c>
    </row>
    <row r="252" spans="1:1" x14ac:dyDescent="0.2">
      <c r="A252" s="22" t="s">
        <v>622</v>
      </c>
    </row>
    <row r="253" spans="1:1" x14ac:dyDescent="0.2">
      <c r="A253" s="22" t="s">
        <v>623</v>
      </c>
    </row>
    <row r="254" spans="1:1" x14ac:dyDescent="0.2">
      <c r="A254" s="22" t="s">
        <v>624</v>
      </c>
    </row>
    <row r="255" spans="1:1" x14ac:dyDescent="0.2">
      <c r="A255" s="22" t="s">
        <v>625</v>
      </c>
    </row>
    <row r="256" spans="1:1" x14ac:dyDescent="0.2">
      <c r="A256" s="22" t="s">
        <v>626</v>
      </c>
    </row>
    <row r="257" spans="1:1" x14ac:dyDescent="0.2">
      <c r="A257" s="22" t="s">
        <v>627</v>
      </c>
    </row>
    <row r="258" spans="1:1" x14ac:dyDescent="0.2">
      <c r="A258" s="22" t="s">
        <v>628</v>
      </c>
    </row>
    <row r="259" spans="1:1" x14ac:dyDescent="0.2">
      <c r="A259" s="22" t="s">
        <v>623</v>
      </c>
    </row>
    <row r="260" spans="1:1" x14ac:dyDescent="0.2">
      <c r="A260" s="22" t="s">
        <v>629</v>
      </c>
    </row>
    <row r="261" spans="1:1" x14ac:dyDescent="0.2">
      <c r="A261" s="22" t="s">
        <v>630</v>
      </c>
    </row>
    <row r="262" spans="1:1" x14ac:dyDescent="0.2">
      <c r="A262" s="22" t="s">
        <v>631</v>
      </c>
    </row>
    <row r="263" spans="1:1" x14ac:dyDescent="0.2">
      <c r="A263" s="22" t="s">
        <v>632</v>
      </c>
    </row>
    <row r="264" spans="1:1" x14ac:dyDescent="0.2">
      <c r="A264" s="22" t="s">
        <v>633</v>
      </c>
    </row>
    <row r="265" spans="1:1" x14ac:dyDescent="0.2">
      <c r="A265" s="22" t="s">
        <v>634</v>
      </c>
    </row>
    <row r="266" spans="1:1" x14ac:dyDescent="0.2">
      <c r="A266" s="22" t="s">
        <v>635</v>
      </c>
    </row>
    <row r="267" spans="1:1" x14ac:dyDescent="0.2">
      <c r="A267" s="22" t="s">
        <v>636</v>
      </c>
    </row>
    <row r="268" spans="1:1" x14ac:dyDescent="0.2">
      <c r="A268" s="22" t="s">
        <v>637</v>
      </c>
    </row>
    <row r="269" spans="1:1" x14ac:dyDescent="0.2">
      <c r="A269" s="22" t="s">
        <v>638</v>
      </c>
    </row>
    <row r="270" spans="1:1" x14ac:dyDescent="0.2">
      <c r="A270" s="22" t="s">
        <v>639</v>
      </c>
    </row>
    <row r="271" spans="1:1" x14ac:dyDescent="0.2">
      <c r="A271" s="22" t="s">
        <v>640</v>
      </c>
    </row>
    <row r="272" spans="1:1" x14ac:dyDescent="0.2">
      <c r="A272" s="22" t="s">
        <v>588</v>
      </c>
    </row>
    <row r="273" spans="1:1" x14ac:dyDescent="0.2">
      <c r="A273" s="22" t="s">
        <v>589</v>
      </c>
    </row>
    <row r="274" spans="1:1" x14ac:dyDescent="0.2">
      <c r="A274" s="22" t="s">
        <v>590</v>
      </c>
    </row>
    <row r="275" spans="1:1" x14ac:dyDescent="0.2">
      <c r="A275" s="22" t="s">
        <v>641</v>
      </c>
    </row>
    <row r="276" spans="1:1" x14ac:dyDescent="0.2">
      <c r="A276" s="22" t="s">
        <v>642</v>
      </c>
    </row>
    <row r="277" spans="1:1" x14ac:dyDescent="0.2">
      <c r="A277" s="22" t="s">
        <v>643</v>
      </c>
    </row>
    <row r="278" spans="1:1" x14ac:dyDescent="0.2">
      <c r="A278" s="22" t="s">
        <v>619</v>
      </c>
    </row>
    <row r="279" spans="1:1" x14ac:dyDescent="0.2">
      <c r="A279" s="22" t="s">
        <v>644</v>
      </c>
    </row>
    <row r="280" spans="1:1" x14ac:dyDescent="0.2">
      <c r="A280" s="22" t="s">
        <v>620</v>
      </c>
    </row>
    <row r="281" spans="1:1" x14ac:dyDescent="0.2">
      <c r="A281" s="22" t="s">
        <v>645</v>
      </c>
    </row>
    <row r="282" spans="1:1" x14ac:dyDescent="0.2">
      <c r="A282" s="22" t="s">
        <v>646</v>
      </c>
    </row>
    <row r="283" spans="1:1" x14ac:dyDescent="0.2">
      <c r="A283" s="22" t="s">
        <v>647</v>
      </c>
    </row>
    <row r="284" spans="1:1" x14ac:dyDescent="0.2">
      <c r="A284" s="22" t="s">
        <v>438</v>
      </c>
    </row>
    <row r="285" spans="1:1" x14ac:dyDescent="0.2">
      <c r="A285" s="22" t="s">
        <v>648</v>
      </c>
    </row>
    <row r="286" spans="1:1" x14ac:dyDescent="0.2">
      <c r="A286" s="22" t="s">
        <v>649</v>
      </c>
    </row>
    <row r="287" spans="1:1" x14ac:dyDescent="0.2">
      <c r="A287" s="22" t="s">
        <v>650</v>
      </c>
    </row>
    <row r="288" spans="1:1" x14ac:dyDescent="0.2">
      <c r="A288" s="22" t="s">
        <v>651</v>
      </c>
    </row>
    <row r="289" spans="1:1" x14ac:dyDescent="0.2">
      <c r="A289" s="22" t="s">
        <v>652</v>
      </c>
    </row>
    <row r="290" spans="1:1" x14ac:dyDescent="0.2">
      <c r="A290" s="22" t="s">
        <v>653</v>
      </c>
    </row>
    <row r="291" spans="1:1" x14ac:dyDescent="0.2">
      <c r="A291" s="22" t="s">
        <v>654</v>
      </c>
    </row>
    <row r="292" spans="1:1" x14ac:dyDescent="0.2">
      <c r="A292" s="22" t="s">
        <v>655</v>
      </c>
    </row>
    <row r="293" spans="1:1" x14ac:dyDescent="0.2">
      <c r="A293" s="22" t="s">
        <v>656</v>
      </c>
    </row>
    <row r="294" spans="1:1" x14ac:dyDescent="0.2">
      <c r="A294" s="22" t="s">
        <v>645</v>
      </c>
    </row>
    <row r="295" spans="1:1" x14ac:dyDescent="0.2">
      <c r="A295" s="22" t="s">
        <v>657</v>
      </c>
    </row>
    <row r="296" spans="1:1" x14ac:dyDescent="0.2">
      <c r="A296" s="22" t="s">
        <v>658</v>
      </c>
    </row>
    <row r="297" spans="1:1" x14ac:dyDescent="0.2">
      <c r="A297" s="22" t="s">
        <v>659</v>
      </c>
    </row>
    <row r="298" spans="1:1" x14ac:dyDescent="0.2">
      <c r="A298" s="22" t="s">
        <v>660</v>
      </c>
    </row>
    <row r="299" spans="1:1" x14ac:dyDescent="0.2">
      <c r="A299" s="22" t="s">
        <v>661</v>
      </c>
    </row>
    <row r="300" spans="1:1" x14ac:dyDescent="0.2">
      <c r="A300" s="22" t="s">
        <v>662</v>
      </c>
    </row>
    <row r="301" spans="1:1" x14ac:dyDescent="0.2">
      <c r="A301" s="22" t="s">
        <v>663</v>
      </c>
    </row>
    <row r="302" spans="1:1" x14ac:dyDescent="0.2">
      <c r="A302" s="22" t="s">
        <v>664</v>
      </c>
    </row>
    <row r="303" spans="1:1" x14ac:dyDescent="0.2">
      <c r="A303" s="22" t="s">
        <v>665</v>
      </c>
    </row>
    <row r="304" spans="1:1" x14ac:dyDescent="0.2">
      <c r="A304" s="22" t="s">
        <v>666</v>
      </c>
    </row>
    <row r="305" spans="1:1" x14ac:dyDescent="0.2">
      <c r="A305" s="22" t="s">
        <v>667</v>
      </c>
    </row>
    <row r="306" spans="1:1" x14ac:dyDescent="0.2">
      <c r="A306" s="22" t="s">
        <v>668</v>
      </c>
    </row>
    <row r="307" spans="1:1" x14ac:dyDescent="0.2">
      <c r="A307" s="22" t="s">
        <v>669</v>
      </c>
    </row>
    <row r="308" spans="1:1" x14ac:dyDescent="0.2">
      <c r="A308" s="22" t="s">
        <v>670</v>
      </c>
    </row>
    <row r="309" spans="1:1" x14ac:dyDescent="0.2">
      <c r="A309" s="22" t="s">
        <v>671</v>
      </c>
    </row>
    <row r="310" spans="1:1" x14ac:dyDescent="0.2">
      <c r="A310" s="22" t="s">
        <v>619</v>
      </c>
    </row>
    <row r="311" spans="1:1" x14ac:dyDescent="0.2">
      <c r="A311" s="22" t="s">
        <v>672</v>
      </c>
    </row>
    <row r="312" spans="1:1" x14ac:dyDescent="0.2">
      <c r="A312" s="22" t="s">
        <v>673</v>
      </c>
    </row>
    <row r="313" spans="1:1" x14ac:dyDescent="0.2">
      <c r="A313" s="22" t="s">
        <v>674</v>
      </c>
    </row>
    <row r="314" spans="1:1" x14ac:dyDescent="0.2">
      <c r="A314" s="22" t="s">
        <v>675</v>
      </c>
    </row>
    <row r="315" spans="1:1" x14ac:dyDescent="0.2">
      <c r="A315" s="22" t="s">
        <v>676</v>
      </c>
    </row>
    <row r="316" spans="1:1" x14ac:dyDescent="0.2">
      <c r="A316" s="22" t="s">
        <v>677</v>
      </c>
    </row>
    <row r="317" spans="1:1" x14ac:dyDescent="0.2">
      <c r="A317" s="22" t="s">
        <v>678</v>
      </c>
    </row>
    <row r="318" spans="1:1" x14ac:dyDescent="0.2">
      <c r="A318" s="22" t="s">
        <v>679</v>
      </c>
    </row>
    <row r="319" spans="1:1" x14ac:dyDescent="0.2">
      <c r="A319" s="22" t="s">
        <v>680</v>
      </c>
    </row>
    <row r="320" spans="1:1" x14ac:dyDescent="0.2">
      <c r="A320" s="22" t="s">
        <v>681</v>
      </c>
    </row>
    <row r="321" spans="1:1" x14ac:dyDescent="0.2">
      <c r="A321" s="22" t="s">
        <v>682</v>
      </c>
    </row>
    <row r="322" spans="1:1" x14ac:dyDescent="0.2">
      <c r="A322" s="22" t="s">
        <v>683</v>
      </c>
    </row>
    <row r="323" spans="1:1" x14ac:dyDescent="0.2">
      <c r="A323" s="22" t="s">
        <v>684</v>
      </c>
    </row>
    <row r="324" spans="1:1" x14ac:dyDescent="0.2">
      <c r="A324" s="22" t="s">
        <v>685</v>
      </c>
    </row>
    <row r="325" spans="1:1" x14ac:dyDescent="0.2">
      <c r="A325" s="22" t="s">
        <v>686</v>
      </c>
    </row>
    <row r="326" spans="1:1" x14ac:dyDescent="0.2">
      <c r="A326" s="22" t="s">
        <v>687</v>
      </c>
    </row>
    <row r="327" spans="1:1" x14ac:dyDescent="0.2">
      <c r="A327" s="22" t="s">
        <v>688</v>
      </c>
    </row>
    <row r="328" spans="1:1" x14ac:dyDescent="0.2">
      <c r="A328" s="22" t="s">
        <v>383</v>
      </c>
    </row>
    <row r="329" spans="1:1" x14ac:dyDescent="0.2">
      <c r="A329" s="22" t="s">
        <v>389</v>
      </c>
    </row>
    <row r="330" spans="1:1" x14ac:dyDescent="0.2">
      <c r="A330" s="22" t="s">
        <v>689</v>
      </c>
    </row>
    <row r="331" spans="1:1" x14ac:dyDescent="0.2">
      <c r="A331" s="22" t="s">
        <v>690</v>
      </c>
    </row>
    <row r="332" spans="1:1" x14ac:dyDescent="0.2">
      <c r="A332" s="22" t="s">
        <v>691</v>
      </c>
    </row>
    <row r="333" spans="1:1" x14ac:dyDescent="0.2">
      <c r="A333" s="22" t="s">
        <v>692</v>
      </c>
    </row>
    <row r="334" spans="1:1" x14ac:dyDescent="0.2">
      <c r="A334" s="22" t="s">
        <v>693</v>
      </c>
    </row>
    <row r="335" spans="1:1" x14ac:dyDescent="0.2">
      <c r="A335" s="22" t="s">
        <v>694</v>
      </c>
    </row>
    <row r="336" spans="1:1" x14ac:dyDescent="0.2">
      <c r="A336" s="22" t="s">
        <v>695</v>
      </c>
    </row>
    <row r="337" spans="1:1" x14ac:dyDescent="0.2">
      <c r="A337" s="22" t="s">
        <v>696</v>
      </c>
    </row>
    <row r="338" spans="1:1" x14ac:dyDescent="0.2">
      <c r="A338" s="22" t="s">
        <v>697</v>
      </c>
    </row>
    <row r="339" spans="1:1" x14ac:dyDescent="0.2">
      <c r="A339" s="22" t="s">
        <v>698</v>
      </c>
    </row>
    <row r="340" spans="1:1" x14ac:dyDescent="0.2">
      <c r="A340" s="22" t="s">
        <v>699</v>
      </c>
    </row>
    <row r="341" spans="1:1" x14ac:dyDescent="0.2">
      <c r="A341" s="22" t="s">
        <v>700</v>
      </c>
    </row>
    <row r="342" spans="1:1" x14ac:dyDescent="0.2">
      <c r="A342" s="22" t="s">
        <v>701</v>
      </c>
    </row>
    <row r="343" spans="1:1" x14ac:dyDescent="0.2">
      <c r="A343" s="22" t="s">
        <v>702</v>
      </c>
    </row>
    <row r="344" spans="1:1" x14ac:dyDescent="0.2">
      <c r="A344" s="22" t="s">
        <v>703</v>
      </c>
    </row>
    <row r="345" spans="1:1" x14ac:dyDescent="0.2">
      <c r="A345" s="22" t="s">
        <v>704</v>
      </c>
    </row>
    <row r="346" spans="1:1" x14ac:dyDescent="0.2">
      <c r="A346" s="22" t="s">
        <v>705</v>
      </c>
    </row>
    <row r="347" spans="1:1" x14ac:dyDescent="0.2">
      <c r="A347" s="22" t="s">
        <v>706</v>
      </c>
    </row>
    <row r="348" spans="1:1" x14ac:dyDescent="0.2">
      <c r="A348" s="22" t="s">
        <v>707</v>
      </c>
    </row>
    <row r="349" spans="1:1" x14ac:dyDescent="0.2">
      <c r="A349" s="22" t="s">
        <v>708</v>
      </c>
    </row>
    <row r="350" spans="1:1" x14ac:dyDescent="0.2">
      <c r="A350" s="22" t="s">
        <v>709</v>
      </c>
    </row>
    <row r="351" spans="1:1" x14ac:dyDescent="0.2">
      <c r="A351" s="22" t="s">
        <v>710</v>
      </c>
    </row>
    <row r="352" spans="1:1" x14ac:dyDescent="0.2">
      <c r="A352" s="22" t="s">
        <v>711</v>
      </c>
    </row>
    <row r="353" spans="1:1" x14ac:dyDescent="0.2">
      <c r="A353" s="22" t="s">
        <v>712</v>
      </c>
    </row>
    <row r="354" spans="1:1" x14ac:dyDescent="0.2">
      <c r="A354" s="22" t="s">
        <v>713</v>
      </c>
    </row>
    <row r="355" spans="1:1" x14ac:dyDescent="0.2">
      <c r="A355" s="22" t="s">
        <v>494</v>
      </c>
    </row>
    <row r="356" spans="1:1" x14ac:dyDescent="0.2">
      <c r="A356" s="22" t="s">
        <v>714</v>
      </c>
    </row>
    <row r="357" spans="1:1" x14ac:dyDescent="0.2">
      <c r="A357" s="22" t="s">
        <v>715</v>
      </c>
    </row>
    <row r="358" spans="1:1" x14ac:dyDescent="0.2">
      <c r="A358" s="22" t="s">
        <v>716</v>
      </c>
    </row>
    <row r="359" spans="1:1" x14ac:dyDescent="0.2">
      <c r="A359" s="22" t="s">
        <v>717</v>
      </c>
    </row>
    <row r="360" spans="1:1" x14ac:dyDescent="0.2">
      <c r="A360" s="22" t="s">
        <v>718</v>
      </c>
    </row>
    <row r="361" spans="1:1" x14ac:dyDescent="0.2">
      <c r="A361" s="22" t="s">
        <v>576</v>
      </c>
    </row>
    <row r="362" spans="1:1" x14ac:dyDescent="0.2">
      <c r="A362" s="22" t="s">
        <v>719</v>
      </c>
    </row>
    <row r="363" spans="1:1" x14ac:dyDescent="0.2">
      <c r="A363" s="22" t="s">
        <v>720</v>
      </c>
    </row>
    <row r="364" spans="1:1" x14ac:dyDescent="0.2">
      <c r="A364" s="22" t="s">
        <v>721</v>
      </c>
    </row>
    <row r="365" spans="1:1" x14ac:dyDescent="0.2">
      <c r="A365" s="22" t="s">
        <v>722</v>
      </c>
    </row>
    <row r="366" spans="1:1" x14ac:dyDescent="0.2">
      <c r="A366" s="22" t="s">
        <v>723</v>
      </c>
    </row>
    <row r="367" spans="1:1" x14ac:dyDescent="0.2">
      <c r="A367" s="22" t="s">
        <v>724</v>
      </c>
    </row>
    <row r="368" spans="1:1" x14ac:dyDescent="0.2">
      <c r="A368" s="22" t="s">
        <v>725</v>
      </c>
    </row>
    <row r="369" spans="1:1" x14ac:dyDescent="0.2">
      <c r="A369" s="22" t="s">
        <v>726</v>
      </c>
    </row>
    <row r="370" spans="1:1" x14ac:dyDescent="0.2">
      <c r="A370" s="22" t="s">
        <v>727</v>
      </c>
    </row>
    <row r="371" spans="1:1" x14ac:dyDescent="0.2">
      <c r="A371" s="22" t="s">
        <v>728</v>
      </c>
    </row>
    <row r="372" spans="1:1" x14ac:dyDescent="0.2">
      <c r="A372" s="22" t="s">
        <v>729</v>
      </c>
    </row>
    <row r="373" spans="1:1" x14ac:dyDescent="0.2">
      <c r="A373" s="22" t="s">
        <v>730</v>
      </c>
    </row>
    <row r="374" spans="1:1" x14ac:dyDescent="0.2">
      <c r="A374" s="22" t="s">
        <v>731</v>
      </c>
    </row>
    <row r="375" spans="1:1" x14ac:dyDescent="0.2">
      <c r="A375" s="22" t="s">
        <v>732</v>
      </c>
    </row>
    <row r="376" spans="1:1" x14ac:dyDescent="0.2">
      <c r="A376" s="22" t="s">
        <v>733</v>
      </c>
    </row>
    <row r="377" spans="1:1" x14ac:dyDescent="0.2">
      <c r="A377" s="22" t="s">
        <v>734</v>
      </c>
    </row>
    <row r="378" spans="1:1" x14ac:dyDescent="0.2">
      <c r="A378" s="22" t="s">
        <v>735</v>
      </c>
    </row>
    <row r="379" spans="1:1" x14ac:dyDescent="0.2">
      <c r="A379" s="22" t="s">
        <v>736</v>
      </c>
    </row>
    <row r="380" spans="1:1" x14ac:dyDescent="0.2">
      <c r="A380" s="22" t="s">
        <v>386</v>
      </c>
    </row>
    <row r="381" spans="1:1" x14ac:dyDescent="0.2">
      <c r="A381" s="22" t="s">
        <v>390</v>
      </c>
    </row>
    <row r="382" spans="1:1" x14ac:dyDescent="0.2">
      <c r="A382" s="22" t="s">
        <v>737</v>
      </c>
    </row>
    <row r="383" spans="1:1" x14ac:dyDescent="0.2">
      <c r="A383" s="22" t="s">
        <v>738</v>
      </c>
    </row>
    <row r="384" spans="1:1" x14ac:dyDescent="0.2">
      <c r="A384" s="22" t="s">
        <v>739</v>
      </c>
    </row>
    <row r="385" spans="1:1" x14ac:dyDescent="0.2">
      <c r="A385" s="22" t="s">
        <v>740</v>
      </c>
    </row>
    <row r="386" spans="1:1" x14ac:dyDescent="0.2">
      <c r="A386" s="22" t="s">
        <v>741</v>
      </c>
    </row>
    <row r="387" spans="1:1" x14ac:dyDescent="0.2">
      <c r="A387" s="22" t="s">
        <v>445</v>
      </c>
    </row>
    <row r="388" spans="1:1" x14ac:dyDescent="0.2">
      <c r="A388" s="22" t="s">
        <v>742</v>
      </c>
    </row>
    <row r="389" spans="1:1" x14ac:dyDescent="0.2">
      <c r="A389" s="22" t="s">
        <v>743</v>
      </c>
    </row>
    <row r="390" spans="1:1" x14ac:dyDescent="0.2">
      <c r="A390" s="22" t="s">
        <v>744</v>
      </c>
    </row>
    <row r="391" spans="1:1" x14ac:dyDescent="0.2">
      <c r="A391" s="22" t="s">
        <v>745</v>
      </c>
    </row>
    <row r="392" spans="1:1" x14ac:dyDescent="0.2">
      <c r="A392" s="22" t="s">
        <v>746</v>
      </c>
    </row>
    <row r="393" spans="1:1" x14ac:dyDescent="0.2">
      <c r="A393" s="22" t="s">
        <v>747</v>
      </c>
    </row>
    <row r="394" spans="1:1" x14ac:dyDescent="0.2">
      <c r="A394" s="22" t="s">
        <v>748</v>
      </c>
    </row>
    <row r="395" spans="1:1" x14ac:dyDescent="0.2">
      <c r="A395" s="22" t="s">
        <v>741</v>
      </c>
    </row>
    <row r="396" spans="1:1" x14ac:dyDescent="0.2">
      <c r="A396" s="22" t="s">
        <v>749</v>
      </c>
    </row>
    <row r="397" spans="1:1" x14ac:dyDescent="0.2">
      <c r="A397" s="22" t="s">
        <v>750</v>
      </c>
    </row>
    <row r="398" spans="1:1" x14ac:dyDescent="0.2">
      <c r="A398" s="22" t="s">
        <v>751</v>
      </c>
    </row>
    <row r="399" spans="1:1" x14ac:dyDescent="0.2">
      <c r="A399" s="22" t="s">
        <v>752</v>
      </c>
    </row>
    <row r="400" spans="1:1" x14ac:dyDescent="0.2">
      <c r="A400" s="22" t="s">
        <v>753</v>
      </c>
    </row>
    <row r="401" spans="1:1" x14ac:dyDescent="0.2">
      <c r="A401" s="22" t="s">
        <v>748</v>
      </c>
    </row>
    <row r="402" spans="1:1" x14ac:dyDescent="0.2">
      <c r="A402" s="22" t="s">
        <v>754</v>
      </c>
    </row>
    <row r="403" spans="1:1" x14ac:dyDescent="0.2">
      <c r="A403" s="22" t="s">
        <v>755</v>
      </c>
    </row>
    <row r="404" spans="1:1" x14ac:dyDescent="0.2">
      <c r="A404" s="22" t="s">
        <v>756</v>
      </c>
    </row>
    <row r="405" spans="1:1" x14ac:dyDescent="0.2">
      <c r="A405" s="22" t="s">
        <v>757</v>
      </c>
    </row>
    <row r="406" spans="1:1" x14ac:dyDescent="0.2">
      <c r="A406" s="22" t="s">
        <v>758</v>
      </c>
    </row>
    <row r="407" spans="1:1" x14ac:dyDescent="0.2">
      <c r="A407" s="22" t="s">
        <v>759</v>
      </c>
    </row>
    <row r="408" spans="1:1" x14ac:dyDescent="0.2">
      <c r="A408" s="22" t="s">
        <v>760</v>
      </c>
    </row>
    <row r="409" spans="1:1" x14ac:dyDescent="0.2">
      <c r="A409" s="22" t="s">
        <v>761</v>
      </c>
    </row>
    <row r="410" spans="1:1" x14ac:dyDescent="0.2">
      <c r="A410" s="22" t="s">
        <v>762</v>
      </c>
    </row>
    <row r="411" spans="1:1" x14ac:dyDescent="0.2">
      <c r="A411" s="22" t="s">
        <v>763</v>
      </c>
    </row>
    <row r="412" spans="1:1" x14ac:dyDescent="0.2">
      <c r="A412" s="22" t="s">
        <v>764</v>
      </c>
    </row>
    <row r="413" spans="1:1" x14ac:dyDescent="0.2">
      <c r="A413" s="22" t="s">
        <v>765</v>
      </c>
    </row>
    <row r="414" spans="1:1" x14ac:dyDescent="0.2">
      <c r="A414" s="22" t="s">
        <v>766</v>
      </c>
    </row>
    <row r="415" spans="1:1" x14ac:dyDescent="0.2">
      <c r="A415" s="22" t="s">
        <v>767</v>
      </c>
    </row>
    <row r="416" spans="1:1" x14ac:dyDescent="0.2">
      <c r="A416" s="22" t="s">
        <v>768</v>
      </c>
    </row>
    <row r="417" spans="1:1" x14ac:dyDescent="0.2">
      <c r="A417" s="22" t="s">
        <v>769</v>
      </c>
    </row>
    <row r="418" spans="1:1" x14ac:dyDescent="0.2">
      <c r="A418" s="22" t="s">
        <v>770</v>
      </c>
    </row>
    <row r="419" spans="1:1" x14ac:dyDescent="0.2">
      <c r="A419" s="22" t="s">
        <v>771</v>
      </c>
    </row>
    <row r="420" spans="1:1" x14ac:dyDescent="0.2">
      <c r="A420" s="22" t="s">
        <v>772</v>
      </c>
    </row>
    <row r="421" spans="1:1" x14ac:dyDescent="0.2">
      <c r="A421" s="22" t="s">
        <v>773</v>
      </c>
    </row>
    <row r="422" spans="1:1" x14ac:dyDescent="0.2">
      <c r="A422" s="22" t="s">
        <v>774</v>
      </c>
    </row>
    <row r="423" spans="1:1" x14ac:dyDescent="0.2">
      <c r="A423" s="22" t="s">
        <v>775</v>
      </c>
    </row>
    <row r="424" spans="1:1" x14ac:dyDescent="0.2">
      <c r="A424" s="22" t="s">
        <v>776</v>
      </c>
    </row>
    <row r="425" spans="1:1" x14ac:dyDescent="0.2">
      <c r="A425" s="22" t="s">
        <v>777</v>
      </c>
    </row>
    <row r="426" spans="1:1" x14ac:dyDescent="0.2">
      <c r="A426" s="22" t="s">
        <v>778</v>
      </c>
    </row>
    <row r="427" spans="1:1" x14ac:dyDescent="0.2">
      <c r="A427" s="22" t="s">
        <v>779</v>
      </c>
    </row>
    <row r="428" spans="1:1" x14ac:dyDescent="0.2">
      <c r="A428" s="22" t="s">
        <v>780</v>
      </c>
    </row>
    <row r="429" spans="1:1" x14ac:dyDescent="0.2">
      <c r="A429" s="22" t="s">
        <v>781</v>
      </c>
    </row>
    <row r="430" spans="1:1" x14ac:dyDescent="0.2">
      <c r="A430" s="22" t="s">
        <v>782</v>
      </c>
    </row>
    <row r="431" spans="1:1" x14ac:dyDescent="0.2">
      <c r="A431" s="22" t="s">
        <v>783</v>
      </c>
    </row>
    <row r="432" spans="1:1" x14ac:dyDescent="0.2">
      <c r="A432" s="22" t="s">
        <v>784</v>
      </c>
    </row>
    <row r="433" spans="1:1" x14ac:dyDescent="0.2">
      <c r="A433" s="22" t="s">
        <v>785</v>
      </c>
    </row>
    <row r="434" spans="1:1" x14ac:dyDescent="0.2">
      <c r="A434" s="22" t="s">
        <v>786</v>
      </c>
    </row>
    <row r="435" spans="1:1" x14ac:dyDescent="0.2">
      <c r="A435" s="22" t="s">
        <v>787</v>
      </c>
    </row>
    <row r="436" spans="1:1" x14ac:dyDescent="0.2">
      <c r="A436" s="22" t="s">
        <v>788</v>
      </c>
    </row>
    <row r="437" spans="1:1" x14ac:dyDescent="0.2">
      <c r="A437" s="22" t="s">
        <v>789</v>
      </c>
    </row>
    <row r="438" spans="1:1" x14ac:dyDescent="0.2">
      <c r="A438" s="22" t="s">
        <v>790</v>
      </c>
    </row>
    <row r="439" spans="1:1" x14ac:dyDescent="0.2">
      <c r="A439" s="22" t="s">
        <v>791</v>
      </c>
    </row>
    <row r="440" spans="1:1" x14ac:dyDescent="0.2">
      <c r="A440" s="22" t="s">
        <v>792</v>
      </c>
    </row>
    <row r="441" spans="1:1" x14ac:dyDescent="0.2">
      <c r="A441" s="22" t="s">
        <v>793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510E8-BC53-214C-B27C-4C05B9F479C4}">
  <dimension ref="A1:L358"/>
  <sheetViews>
    <sheetView tabSelected="1" workbookViewId="0">
      <pane ySplit="1" topLeftCell="A2" activePane="bottomLeft" state="frozen"/>
      <selection pane="bottomLeft" activeCell="I9" sqref="I9"/>
    </sheetView>
  </sheetViews>
  <sheetFormatPr baseColWidth="10" defaultRowHeight="16" x14ac:dyDescent="0.2"/>
  <cols>
    <col min="1" max="3" width="3.33203125" style="22" customWidth="1"/>
    <col min="4" max="4" width="4.33203125" style="22" customWidth="1"/>
    <col min="5" max="5" width="4.5" style="22" customWidth="1"/>
    <col min="6" max="6" width="3.33203125" style="22" customWidth="1"/>
    <col min="7" max="7" width="30.83203125" style="22" customWidth="1"/>
    <col min="8" max="16384" width="10.83203125" style="22"/>
  </cols>
  <sheetData>
    <row r="1" spans="1:12" x14ac:dyDescent="0.2">
      <c r="A1" s="22">
        <v>1</v>
      </c>
      <c r="B1" s="22">
        <v>2</v>
      </c>
      <c r="C1" s="22">
        <v>3</v>
      </c>
      <c r="D1" s="22">
        <v>4</v>
      </c>
      <c r="E1" s="22">
        <v>5</v>
      </c>
      <c r="F1" s="22">
        <v>6</v>
      </c>
      <c r="H1" s="22" t="s">
        <v>923</v>
      </c>
      <c r="I1" s="22" t="s">
        <v>917</v>
      </c>
      <c r="J1" s="22" t="s">
        <v>919</v>
      </c>
      <c r="K1" s="22" t="s">
        <v>918</v>
      </c>
      <c r="L1" s="22" t="s">
        <v>922</v>
      </c>
    </row>
    <row r="2" spans="1:12" x14ac:dyDescent="0.2">
      <c r="A2" s="23" t="s">
        <v>926</v>
      </c>
      <c r="H2" s="22" t="s">
        <v>917</v>
      </c>
      <c r="I2" s="22">
        <f>COUNTIF($H2:$H357,I1)</f>
        <v>23</v>
      </c>
      <c r="J2" s="22">
        <f>COUNTIF($H2:$H357,J1)</f>
        <v>116</v>
      </c>
      <c r="K2" s="22">
        <f>COUNTIF($H2:$H357,K1)</f>
        <v>216</v>
      </c>
      <c r="L2" s="22">
        <f>SUM(I2:K2)</f>
        <v>355</v>
      </c>
    </row>
    <row r="3" spans="1:12" x14ac:dyDescent="0.2">
      <c r="B3" s="22" t="s">
        <v>384</v>
      </c>
      <c r="H3" s="22" t="s">
        <v>918</v>
      </c>
    </row>
    <row r="4" spans="1:12" x14ac:dyDescent="0.2">
      <c r="C4" s="22" t="s">
        <v>397</v>
      </c>
      <c r="H4" s="22" t="s">
        <v>918</v>
      </c>
    </row>
    <row r="5" spans="1:12" x14ac:dyDescent="0.2">
      <c r="C5" s="22" t="s">
        <v>395</v>
      </c>
      <c r="H5" s="22" t="s">
        <v>919</v>
      </c>
    </row>
    <row r="6" spans="1:12" x14ac:dyDescent="0.2">
      <c r="C6" s="22" t="s">
        <v>396</v>
      </c>
      <c r="H6" s="22" t="s">
        <v>919</v>
      </c>
    </row>
    <row r="7" spans="1:12" x14ac:dyDescent="0.2">
      <c r="D7" s="22" t="s">
        <v>920</v>
      </c>
      <c r="H7" s="22" t="s">
        <v>918</v>
      </c>
    </row>
    <row r="8" spans="1:12" x14ac:dyDescent="0.2">
      <c r="D8" s="22" t="s">
        <v>886</v>
      </c>
      <c r="H8" s="22" t="s">
        <v>918</v>
      </c>
      <c r="I8" s="22" t="s">
        <v>930</v>
      </c>
      <c r="J8" s="22" t="s">
        <v>931</v>
      </c>
      <c r="K8" s="22" t="s">
        <v>929</v>
      </c>
    </row>
    <row r="9" spans="1:12" x14ac:dyDescent="0.2">
      <c r="D9" s="22" t="s">
        <v>887</v>
      </c>
      <c r="H9" s="22" t="s">
        <v>918</v>
      </c>
    </row>
    <row r="10" spans="1:12" x14ac:dyDescent="0.2">
      <c r="D10" s="22" t="s">
        <v>888</v>
      </c>
      <c r="H10" s="22" t="s">
        <v>918</v>
      </c>
    </row>
    <row r="11" spans="1:12" x14ac:dyDescent="0.2">
      <c r="C11" s="22" t="s">
        <v>398</v>
      </c>
      <c r="H11" s="22" t="s">
        <v>918</v>
      </c>
    </row>
    <row r="12" spans="1:12" x14ac:dyDescent="0.2">
      <c r="C12" s="22" t="s">
        <v>399</v>
      </c>
      <c r="H12" s="22" t="s">
        <v>918</v>
      </c>
    </row>
    <row r="13" spans="1:12" x14ac:dyDescent="0.2">
      <c r="C13" s="22" t="s">
        <v>400</v>
      </c>
      <c r="H13" s="22" t="s">
        <v>918</v>
      </c>
    </row>
    <row r="14" spans="1:12" x14ac:dyDescent="0.2">
      <c r="C14" s="22" t="s">
        <v>401</v>
      </c>
      <c r="H14" s="22" t="s">
        <v>918</v>
      </c>
    </row>
    <row r="15" spans="1:12" x14ac:dyDescent="0.2">
      <c r="C15" s="22" t="s">
        <v>838</v>
      </c>
      <c r="H15" s="22" t="s">
        <v>918</v>
      </c>
    </row>
    <row r="16" spans="1:12" x14ac:dyDescent="0.2">
      <c r="C16" s="22" t="s">
        <v>402</v>
      </c>
      <c r="H16" s="22" t="s">
        <v>918</v>
      </c>
    </row>
    <row r="17" spans="2:8" x14ac:dyDescent="0.2">
      <c r="C17" s="22" t="s">
        <v>403</v>
      </c>
      <c r="H17" s="22" t="s">
        <v>919</v>
      </c>
    </row>
    <row r="18" spans="2:8" x14ac:dyDescent="0.2">
      <c r="C18" s="22" t="s">
        <v>404</v>
      </c>
      <c r="H18" s="22" t="s">
        <v>919</v>
      </c>
    </row>
    <row r="19" spans="2:8" x14ac:dyDescent="0.2">
      <c r="C19" s="22" t="s">
        <v>405</v>
      </c>
      <c r="H19" s="22" t="s">
        <v>919</v>
      </c>
    </row>
    <row r="20" spans="2:8" x14ac:dyDescent="0.2">
      <c r="B20" s="22" t="s">
        <v>392</v>
      </c>
      <c r="H20" s="22" t="s">
        <v>918</v>
      </c>
    </row>
    <row r="21" spans="2:8" x14ac:dyDescent="0.2">
      <c r="C21" s="22" t="s">
        <v>420</v>
      </c>
      <c r="H21" s="22" t="s">
        <v>918</v>
      </c>
    </row>
    <row r="22" spans="2:8" x14ac:dyDescent="0.2">
      <c r="C22" s="22" t="s">
        <v>421</v>
      </c>
      <c r="H22" s="22" t="s">
        <v>918</v>
      </c>
    </row>
    <row r="23" spans="2:8" x14ac:dyDescent="0.2">
      <c r="C23" s="22" t="s">
        <v>422</v>
      </c>
      <c r="H23" s="22" t="s">
        <v>918</v>
      </c>
    </row>
    <row r="24" spans="2:8" x14ac:dyDescent="0.2">
      <c r="C24" s="22" t="s">
        <v>804</v>
      </c>
      <c r="H24" s="22" t="s">
        <v>918</v>
      </c>
    </row>
    <row r="25" spans="2:8" x14ac:dyDescent="0.2">
      <c r="C25" s="22" t="s">
        <v>423</v>
      </c>
      <c r="H25" s="22" t="s">
        <v>918</v>
      </c>
    </row>
    <row r="26" spans="2:8" x14ac:dyDescent="0.2">
      <c r="C26" s="22" t="s">
        <v>803</v>
      </c>
      <c r="H26" s="22" t="s">
        <v>918</v>
      </c>
    </row>
    <row r="27" spans="2:8" x14ac:dyDescent="0.2">
      <c r="C27" s="22" t="s">
        <v>424</v>
      </c>
      <c r="H27" s="22" t="s">
        <v>918</v>
      </c>
    </row>
    <row r="28" spans="2:8" x14ac:dyDescent="0.2">
      <c r="C28" s="22" t="s">
        <v>425</v>
      </c>
      <c r="H28" s="22" t="s">
        <v>918</v>
      </c>
    </row>
    <row r="29" spans="2:8" x14ac:dyDescent="0.2">
      <c r="C29" s="22" t="s">
        <v>426</v>
      </c>
      <c r="H29" s="22" t="s">
        <v>918</v>
      </c>
    </row>
    <row r="30" spans="2:8" x14ac:dyDescent="0.2">
      <c r="C30" s="22" t="s">
        <v>427</v>
      </c>
      <c r="H30" s="22" t="s">
        <v>918</v>
      </c>
    </row>
    <row r="31" spans="2:8" x14ac:dyDescent="0.2">
      <c r="C31" s="22" t="s">
        <v>921</v>
      </c>
      <c r="H31" s="22" t="s">
        <v>918</v>
      </c>
    </row>
    <row r="32" spans="2:8" x14ac:dyDescent="0.2">
      <c r="B32" s="22" t="s">
        <v>393</v>
      </c>
      <c r="H32" s="22" t="s">
        <v>918</v>
      </c>
    </row>
    <row r="33" spans="3:8" x14ac:dyDescent="0.2">
      <c r="C33" s="22" t="s">
        <v>429</v>
      </c>
      <c r="H33" s="22" t="s">
        <v>919</v>
      </c>
    </row>
    <row r="34" spans="3:8" x14ac:dyDescent="0.2">
      <c r="D34" s="22" t="s">
        <v>431</v>
      </c>
      <c r="H34" s="22" t="s">
        <v>918</v>
      </c>
    </row>
    <row r="35" spans="3:8" x14ac:dyDescent="0.2">
      <c r="D35" s="22" t="s">
        <v>432</v>
      </c>
      <c r="H35" s="22" t="s">
        <v>918</v>
      </c>
    </row>
    <row r="36" spans="3:8" x14ac:dyDescent="0.2">
      <c r="D36" s="22" t="s">
        <v>433</v>
      </c>
      <c r="H36" s="22" t="s">
        <v>918</v>
      </c>
    </row>
    <row r="37" spans="3:8" x14ac:dyDescent="0.2">
      <c r="D37" s="22" t="s">
        <v>434</v>
      </c>
      <c r="H37" s="22" t="s">
        <v>918</v>
      </c>
    </row>
    <row r="38" spans="3:8" x14ac:dyDescent="0.2">
      <c r="D38" s="22" t="s">
        <v>435</v>
      </c>
      <c r="H38" s="22" t="s">
        <v>918</v>
      </c>
    </row>
    <row r="39" spans="3:8" x14ac:dyDescent="0.2">
      <c r="D39" s="22" t="s">
        <v>436</v>
      </c>
      <c r="H39" s="22" t="s">
        <v>918</v>
      </c>
    </row>
    <row r="40" spans="3:8" x14ac:dyDescent="0.2">
      <c r="D40" s="22" t="s">
        <v>437</v>
      </c>
      <c r="H40" s="22" t="s">
        <v>918</v>
      </c>
    </row>
    <row r="41" spans="3:8" x14ac:dyDescent="0.2">
      <c r="D41" s="22" t="s">
        <v>438</v>
      </c>
      <c r="H41" s="22" t="s">
        <v>919</v>
      </c>
    </row>
    <row r="42" spans="3:8" x14ac:dyDescent="0.2">
      <c r="D42" s="22" t="s">
        <v>439</v>
      </c>
      <c r="H42" s="22" t="s">
        <v>918</v>
      </c>
    </row>
    <row r="43" spans="3:8" x14ac:dyDescent="0.2">
      <c r="C43" s="22" t="s">
        <v>430</v>
      </c>
      <c r="H43" s="22" t="s">
        <v>919</v>
      </c>
    </row>
    <row r="44" spans="3:8" x14ac:dyDescent="0.2">
      <c r="D44" s="22" t="s">
        <v>440</v>
      </c>
      <c r="H44" s="22" t="s">
        <v>917</v>
      </c>
    </row>
    <row r="45" spans="3:8" x14ac:dyDescent="0.2">
      <c r="D45" s="22" t="s">
        <v>441</v>
      </c>
      <c r="H45" s="22" t="s">
        <v>917</v>
      </c>
    </row>
    <row r="46" spans="3:8" x14ac:dyDescent="0.2">
      <c r="D46" s="22" t="s">
        <v>889</v>
      </c>
      <c r="H46" s="22" t="s">
        <v>917</v>
      </c>
    </row>
    <row r="47" spans="3:8" x14ac:dyDescent="0.2">
      <c r="D47" s="22" t="s">
        <v>443</v>
      </c>
      <c r="H47" s="22" t="s">
        <v>917</v>
      </c>
    </row>
    <row r="48" spans="3:8" x14ac:dyDescent="0.2">
      <c r="D48" s="22" t="s">
        <v>444</v>
      </c>
      <c r="H48" s="22" t="s">
        <v>918</v>
      </c>
    </row>
    <row r="49" spans="2:8" x14ac:dyDescent="0.2">
      <c r="D49" s="22" t="s">
        <v>801</v>
      </c>
      <c r="H49" s="22" t="s">
        <v>919</v>
      </c>
    </row>
    <row r="50" spans="2:8" x14ac:dyDescent="0.2">
      <c r="B50" s="22" t="s">
        <v>394</v>
      </c>
      <c r="H50" s="22" t="s">
        <v>917</v>
      </c>
    </row>
    <row r="51" spans="2:8" x14ac:dyDescent="0.2">
      <c r="C51" s="22" t="s">
        <v>841</v>
      </c>
      <c r="H51" s="22" t="s">
        <v>919</v>
      </c>
    </row>
    <row r="52" spans="2:8" x14ac:dyDescent="0.2">
      <c r="D52" s="22" t="s">
        <v>510</v>
      </c>
      <c r="H52" s="22" t="s">
        <v>918</v>
      </c>
    </row>
    <row r="53" spans="2:8" x14ac:dyDescent="0.2">
      <c r="D53" s="22" t="s">
        <v>511</v>
      </c>
      <c r="H53" s="22" t="s">
        <v>918</v>
      </c>
    </row>
    <row r="54" spans="2:8" x14ac:dyDescent="0.2">
      <c r="D54" s="22" t="s">
        <v>512</v>
      </c>
      <c r="H54" s="22" t="s">
        <v>918</v>
      </c>
    </row>
    <row r="55" spans="2:8" x14ac:dyDescent="0.2">
      <c r="C55" s="22" t="s">
        <v>446</v>
      </c>
      <c r="H55" s="22" t="s">
        <v>919</v>
      </c>
    </row>
    <row r="56" spans="2:8" x14ac:dyDescent="0.2">
      <c r="D56" s="22" t="s">
        <v>137</v>
      </c>
      <c r="H56" s="22" t="s">
        <v>918</v>
      </c>
    </row>
    <row r="57" spans="2:8" x14ac:dyDescent="0.2">
      <c r="D57" s="22" t="s">
        <v>138</v>
      </c>
      <c r="H57" s="22" t="s">
        <v>918</v>
      </c>
    </row>
    <row r="58" spans="2:8" x14ac:dyDescent="0.2">
      <c r="D58" s="22" t="s">
        <v>450</v>
      </c>
      <c r="H58" s="22" t="s">
        <v>918</v>
      </c>
    </row>
    <row r="59" spans="2:8" x14ac:dyDescent="0.2">
      <c r="D59" s="22" t="s">
        <v>451</v>
      </c>
      <c r="H59" s="22" t="s">
        <v>918</v>
      </c>
    </row>
    <row r="60" spans="2:8" x14ac:dyDescent="0.2">
      <c r="D60" s="22" t="s">
        <v>452</v>
      </c>
      <c r="H60" s="22" t="s">
        <v>918</v>
      </c>
    </row>
    <row r="61" spans="2:8" x14ac:dyDescent="0.2">
      <c r="D61" s="22" t="s">
        <v>453</v>
      </c>
      <c r="H61" s="22" t="s">
        <v>918</v>
      </c>
    </row>
    <row r="62" spans="2:8" x14ac:dyDescent="0.2">
      <c r="D62" s="22" t="s">
        <v>454</v>
      </c>
      <c r="H62" s="22" t="s">
        <v>918</v>
      </c>
    </row>
    <row r="63" spans="2:8" x14ac:dyDescent="0.2">
      <c r="D63" s="22" t="s">
        <v>139</v>
      </c>
      <c r="H63" s="22" t="s">
        <v>918</v>
      </c>
    </row>
    <row r="64" spans="2:8" x14ac:dyDescent="0.2">
      <c r="D64" s="22" t="s">
        <v>805</v>
      </c>
      <c r="H64" s="22" t="s">
        <v>918</v>
      </c>
    </row>
    <row r="65" spans="3:8" x14ac:dyDescent="0.2">
      <c r="D65" s="22" t="s">
        <v>0</v>
      </c>
      <c r="H65" s="22" t="s">
        <v>918</v>
      </c>
    </row>
    <row r="66" spans="3:8" x14ac:dyDescent="0.2">
      <c r="D66" s="22" t="s">
        <v>300</v>
      </c>
      <c r="H66" s="22" t="s">
        <v>919</v>
      </c>
    </row>
    <row r="67" spans="3:8" x14ac:dyDescent="0.2">
      <c r="C67" s="22" t="s">
        <v>447</v>
      </c>
      <c r="H67" s="22" t="s">
        <v>917</v>
      </c>
    </row>
    <row r="68" spans="3:8" x14ac:dyDescent="0.2">
      <c r="D68" s="22" t="s">
        <v>458</v>
      </c>
      <c r="H68" s="22" t="s">
        <v>918</v>
      </c>
    </row>
    <row r="69" spans="3:8" x14ac:dyDescent="0.2">
      <c r="D69" s="22" t="s">
        <v>806</v>
      </c>
      <c r="H69" s="22" t="s">
        <v>918</v>
      </c>
    </row>
    <row r="70" spans="3:8" x14ac:dyDescent="0.2">
      <c r="D70" s="22" t="s">
        <v>460</v>
      </c>
      <c r="H70" s="22" t="s">
        <v>918</v>
      </c>
    </row>
    <row r="71" spans="3:8" x14ac:dyDescent="0.2">
      <c r="D71" s="22" t="s">
        <v>461</v>
      </c>
      <c r="H71" s="22" t="s">
        <v>918</v>
      </c>
    </row>
    <row r="72" spans="3:8" x14ac:dyDescent="0.2">
      <c r="E72" s="22" t="s">
        <v>137</v>
      </c>
      <c r="H72" s="22" t="s">
        <v>918</v>
      </c>
    </row>
    <row r="73" spans="3:8" x14ac:dyDescent="0.2">
      <c r="E73" s="22" t="s">
        <v>462</v>
      </c>
      <c r="H73" s="22" t="s">
        <v>918</v>
      </c>
    </row>
    <row r="74" spans="3:8" x14ac:dyDescent="0.2">
      <c r="E74" s="22" t="s">
        <v>859</v>
      </c>
      <c r="H74" s="22" t="s">
        <v>918</v>
      </c>
    </row>
    <row r="75" spans="3:8" x14ac:dyDescent="0.2">
      <c r="E75" s="22" t="s">
        <v>464</v>
      </c>
      <c r="H75" s="22" t="s">
        <v>918</v>
      </c>
    </row>
    <row r="76" spans="3:8" x14ac:dyDescent="0.2">
      <c r="E76" s="22" t="s">
        <v>807</v>
      </c>
      <c r="H76" s="22" t="s">
        <v>918</v>
      </c>
    </row>
    <row r="77" spans="3:8" x14ac:dyDescent="0.2">
      <c r="E77" s="22" t="s">
        <v>224</v>
      </c>
      <c r="H77" s="22" t="s">
        <v>919</v>
      </c>
    </row>
    <row r="78" spans="3:8" x14ac:dyDescent="0.2">
      <c r="C78" s="22" t="s">
        <v>795</v>
      </c>
      <c r="H78" s="22" t="s">
        <v>917</v>
      </c>
    </row>
    <row r="79" spans="3:8" x14ac:dyDescent="0.2">
      <c r="D79" s="22" t="s">
        <v>466</v>
      </c>
      <c r="H79" s="22" t="s">
        <v>918</v>
      </c>
    </row>
    <row r="80" spans="3:8" x14ac:dyDescent="0.2">
      <c r="D80" s="22" t="s">
        <v>468</v>
      </c>
      <c r="H80" s="22" t="s">
        <v>918</v>
      </c>
    </row>
    <row r="81" spans="3:8" x14ac:dyDescent="0.2">
      <c r="D81" s="22" t="s">
        <v>467</v>
      </c>
      <c r="H81" s="22" t="s">
        <v>918</v>
      </c>
    </row>
    <row r="82" spans="3:8" x14ac:dyDescent="0.2">
      <c r="D82" s="22" t="s">
        <v>839</v>
      </c>
      <c r="H82" s="22" t="s">
        <v>918</v>
      </c>
    </row>
    <row r="83" spans="3:8" x14ac:dyDescent="0.2">
      <c r="D83" s="22" t="s">
        <v>840</v>
      </c>
      <c r="H83" s="22" t="s">
        <v>918</v>
      </c>
    </row>
    <row r="84" spans="3:8" x14ac:dyDescent="0.2">
      <c r="D84" s="22" t="s">
        <v>469</v>
      </c>
      <c r="H84" s="22" t="s">
        <v>918</v>
      </c>
    </row>
    <row r="85" spans="3:8" x14ac:dyDescent="0.2">
      <c r="D85" s="22" t="s">
        <v>809</v>
      </c>
      <c r="H85" s="22" t="s">
        <v>918</v>
      </c>
    </row>
    <row r="86" spans="3:8" x14ac:dyDescent="0.2">
      <c r="C86" s="22" t="s">
        <v>449</v>
      </c>
      <c r="H86" s="22" t="s">
        <v>917</v>
      </c>
    </row>
    <row r="87" spans="3:8" x14ac:dyDescent="0.2">
      <c r="D87" s="22" t="s">
        <v>471</v>
      </c>
      <c r="H87" s="22" t="s">
        <v>918</v>
      </c>
    </row>
    <row r="88" spans="3:8" x14ac:dyDescent="0.2">
      <c r="D88" s="22" t="s">
        <v>472</v>
      </c>
      <c r="H88" s="22" t="s">
        <v>918</v>
      </c>
    </row>
    <row r="89" spans="3:8" x14ac:dyDescent="0.2">
      <c r="D89" s="22" t="s">
        <v>473</v>
      </c>
      <c r="H89" s="22" t="s">
        <v>918</v>
      </c>
    </row>
    <row r="90" spans="3:8" x14ac:dyDescent="0.2">
      <c r="D90" s="22" t="s">
        <v>474</v>
      </c>
      <c r="H90" s="22" t="s">
        <v>918</v>
      </c>
    </row>
    <row r="91" spans="3:8" x14ac:dyDescent="0.2">
      <c r="D91" s="22" t="s">
        <v>810</v>
      </c>
      <c r="H91" s="22" t="s">
        <v>918</v>
      </c>
    </row>
    <row r="92" spans="3:8" x14ac:dyDescent="0.2">
      <c r="D92" s="22" t="s">
        <v>475</v>
      </c>
      <c r="H92" s="22" t="s">
        <v>918</v>
      </c>
    </row>
    <row r="93" spans="3:8" x14ac:dyDescent="0.2">
      <c r="D93" s="22" t="s">
        <v>476</v>
      </c>
      <c r="H93" s="22" t="s">
        <v>918</v>
      </c>
    </row>
    <row r="94" spans="3:8" x14ac:dyDescent="0.2">
      <c r="D94" s="22" t="s">
        <v>477</v>
      </c>
      <c r="H94" s="22" t="s">
        <v>919</v>
      </c>
    </row>
    <row r="95" spans="3:8" x14ac:dyDescent="0.2">
      <c r="E95" s="22" t="s">
        <v>811</v>
      </c>
      <c r="H95" s="22" t="s">
        <v>918</v>
      </c>
    </row>
    <row r="96" spans="3:8" x14ac:dyDescent="0.2">
      <c r="E96" s="22" t="s">
        <v>479</v>
      </c>
      <c r="H96" s="22" t="s">
        <v>919</v>
      </c>
    </row>
    <row r="97" spans="1:8" x14ac:dyDescent="0.2">
      <c r="E97" s="22" t="s">
        <v>480</v>
      </c>
      <c r="H97" s="22" t="s">
        <v>919</v>
      </c>
    </row>
    <row r="98" spans="1:8" x14ac:dyDescent="0.2">
      <c r="E98" s="22" t="s">
        <v>481</v>
      </c>
      <c r="H98" s="22" t="s">
        <v>918</v>
      </c>
    </row>
    <row r="99" spans="1:8" x14ac:dyDescent="0.2">
      <c r="E99" s="22" t="s">
        <v>482</v>
      </c>
      <c r="H99" s="22" t="s">
        <v>918</v>
      </c>
    </row>
    <row r="100" spans="1:8" x14ac:dyDescent="0.2">
      <c r="E100" s="22" t="s">
        <v>483</v>
      </c>
      <c r="H100" s="22" t="s">
        <v>918</v>
      </c>
    </row>
    <row r="101" spans="1:8" x14ac:dyDescent="0.2">
      <c r="E101" s="22" t="s">
        <v>484</v>
      </c>
      <c r="H101" s="22" t="s">
        <v>918</v>
      </c>
    </row>
    <row r="102" spans="1:8" x14ac:dyDescent="0.2">
      <c r="E102" s="22" t="s">
        <v>485</v>
      </c>
      <c r="H102" s="22" t="s">
        <v>919</v>
      </c>
    </row>
    <row r="103" spans="1:8" x14ac:dyDescent="0.2">
      <c r="E103" s="22" t="s">
        <v>486</v>
      </c>
      <c r="H103" s="22" t="s">
        <v>919</v>
      </c>
    </row>
    <row r="104" spans="1:8" x14ac:dyDescent="0.2">
      <c r="A104" s="23" t="s">
        <v>794</v>
      </c>
    </row>
    <row r="105" spans="1:8" x14ac:dyDescent="0.2">
      <c r="B105" s="22" t="s">
        <v>385</v>
      </c>
      <c r="H105" s="22" t="s">
        <v>917</v>
      </c>
    </row>
    <row r="106" spans="1:8" x14ac:dyDescent="0.2">
      <c r="C106" s="22" t="s">
        <v>837</v>
      </c>
      <c r="H106" s="22" t="s">
        <v>918</v>
      </c>
    </row>
    <row r="107" spans="1:8" x14ac:dyDescent="0.2">
      <c r="C107" s="22" t="s">
        <v>796</v>
      </c>
      <c r="H107" s="22" t="s">
        <v>917</v>
      </c>
    </row>
    <row r="108" spans="1:8" x14ac:dyDescent="0.2">
      <c r="D108" s="22" t="s">
        <v>808</v>
      </c>
      <c r="H108" s="22" t="s">
        <v>918</v>
      </c>
    </row>
    <row r="109" spans="1:8" x14ac:dyDescent="0.2">
      <c r="D109" s="22" t="s">
        <v>499</v>
      </c>
      <c r="H109" s="22" t="s">
        <v>918</v>
      </c>
    </row>
    <row r="110" spans="1:8" x14ac:dyDescent="0.2">
      <c r="D110" s="22" t="s">
        <v>497</v>
      </c>
      <c r="H110" s="22" t="s">
        <v>919</v>
      </c>
    </row>
    <row r="111" spans="1:8" x14ac:dyDescent="0.2">
      <c r="D111" s="22" t="s">
        <v>498</v>
      </c>
      <c r="H111" s="22" t="s">
        <v>918</v>
      </c>
    </row>
    <row r="112" spans="1:8" x14ac:dyDescent="0.2">
      <c r="D112" s="22" t="s">
        <v>500</v>
      </c>
      <c r="H112" s="22" t="s">
        <v>918</v>
      </c>
    </row>
    <row r="113" spans="3:8" x14ac:dyDescent="0.2">
      <c r="D113" s="22" t="s">
        <v>501</v>
      </c>
      <c r="H113" s="22" t="s">
        <v>918</v>
      </c>
    </row>
    <row r="114" spans="3:8" x14ac:dyDescent="0.2">
      <c r="D114" s="22" t="s">
        <v>812</v>
      </c>
      <c r="H114" s="22" t="s">
        <v>918</v>
      </c>
    </row>
    <row r="115" spans="3:8" x14ac:dyDescent="0.2">
      <c r="D115" s="22" t="s">
        <v>503</v>
      </c>
      <c r="H115" s="22" t="s">
        <v>918</v>
      </c>
    </row>
    <row r="116" spans="3:8" x14ac:dyDescent="0.2">
      <c r="D116" s="22" t="s">
        <v>507</v>
      </c>
      <c r="H116" s="22" t="s">
        <v>918</v>
      </c>
    </row>
    <row r="117" spans="3:8" x14ac:dyDescent="0.2">
      <c r="D117" s="22" t="s">
        <v>890</v>
      </c>
      <c r="H117" s="22" t="s">
        <v>918</v>
      </c>
    </row>
    <row r="118" spans="3:8" x14ac:dyDescent="0.2">
      <c r="D118" s="22" t="s">
        <v>504</v>
      </c>
      <c r="H118" s="22" t="s">
        <v>918</v>
      </c>
    </row>
    <row r="119" spans="3:8" x14ac:dyDescent="0.2">
      <c r="D119" s="22" t="s">
        <v>860</v>
      </c>
      <c r="H119" s="22" t="s">
        <v>918</v>
      </c>
    </row>
    <row r="120" spans="3:8" x14ac:dyDescent="0.2">
      <c r="D120" s="22" t="s">
        <v>813</v>
      </c>
      <c r="H120" s="22" t="s">
        <v>918</v>
      </c>
    </row>
    <row r="121" spans="3:8" x14ac:dyDescent="0.2">
      <c r="D121" s="22" t="s">
        <v>508</v>
      </c>
      <c r="H121" s="22" t="s">
        <v>919</v>
      </c>
    </row>
    <row r="122" spans="3:8" x14ac:dyDescent="0.2">
      <c r="D122" s="22" t="s">
        <v>814</v>
      </c>
      <c r="H122" s="22" t="s">
        <v>918</v>
      </c>
    </row>
    <row r="123" spans="3:8" x14ac:dyDescent="0.2">
      <c r="C123" s="22" t="s">
        <v>488</v>
      </c>
      <c r="H123" s="22" t="s">
        <v>919</v>
      </c>
    </row>
    <row r="124" spans="3:8" x14ac:dyDescent="0.2">
      <c r="D124" s="22" t="s">
        <v>862</v>
      </c>
      <c r="H124" s="22" t="s">
        <v>918</v>
      </c>
    </row>
    <row r="125" spans="3:8" x14ac:dyDescent="0.2">
      <c r="D125" s="22" t="s">
        <v>861</v>
      </c>
      <c r="H125" s="22" t="s">
        <v>918</v>
      </c>
    </row>
    <row r="126" spans="3:8" x14ac:dyDescent="0.2">
      <c r="D126" s="22" t="s">
        <v>863</v>
      </c>
      <c r="H126" s="22" t="s">
        <v>918</v>
      </c>
    </row>
    <row r="127" spans="3:8" x14ac:dyDescent="0.2">
      <c r="D127" s="22" t="s">
        <v>815</v>
      </c>
      <c r="H127" s="22" t="s">
        <v>918</v>
      </c>
    </row>
    <row r="128" spans="3:8" x14ac:dyDescent="0.2">
      <c r="D128" s="22" t="s">
        <v>515</v>
      </c>
      <c r="H128" s="22" t="s">
        <v>919</v>
      </c>
    </row>
    <row r="129" spans="4:8" x14ac:dyDescent="0.2">
      <c r="E129" s="22" t="s">
        <v>543</v>
      </c>
      <c r="H129" s="22" t="s">
        <v>919</v>
      </c>
    </row>
    <row r="130" spans="4:8" x14ac:dyDescent="0.2">
      <c r="E130" s="22" t="s">
        <v>544</v>
      </c>
      <c r="H130" s="22" t="s">
        <v>919</v>
      </c>
    </row>
    <row r="131" spans="4:8" x14ac:dyDescent="0.2">
      <c r="E131" s="22" t="s">
        <v>891</v>
      </c>
      <c r="H131" s="22" t="s">
        <v>918</v>
      </c>
    </row>
    <row r="132" spans="4:8" x14ac:dyDescent="0.2">
      <c r="D132" s="22" t="s">
        <v>892</v>
      </c>
      <c r="H132" s="22" t="s">
        <v>919</v>
      </c>
    </row>
    <row r="133" spans="4:8" x14ac:dyDescent="0.2">
      <c r="E133" s="22" t="s">
        <v>546</v>
      </c>
      <c r="H133" s="22" t="s">
        <v>919</v>
      </c>
    </row>
    <row r="134" spans="4:8" x14ac:dyDescent="0.2">
      <c r="E134" s="22" t="s">
        <v>547</v>
      </c>
      <c r="H134" s="22" t="s">
        <v>919</v>
      </c>
    </row>
    <row r="135" spans="4:8" x14ac:dyDescent="0.2">
      <c r="E135" s="22" t="s">
        <v>548</v>
      </c>
      <c r="H135" s="22" t="s">
        <v>918</v>
      </c>
    </row>
    <row r="136" spans="4:8" x14ac:dyDescent="0.2">
      <c r="E136" s="22" t="s">
        <v>549</v>
      </c>
      <c r="H136" s="22" t="s">
        <v>918</v>
      </c>
    </row>
    <row r="137" spans="4:8" x14ac:dyDescent="0.2">
      <c r="E137" s="22" t="s">
        <v>551</v>
      </c>
      <c r="H137" s="22" t="s">
        <v>919</v>
      </c>
    </row>
    <row r="138" spans="4:8" x14ac:dyDescent="0.2">
      <c r="E138" s="22" t="s">
        <v>552</v>
      </c>
      <c r="H138" s="22" t="s">
        <v>919</v>
      </c>
    </row>
    <row r="139" spans="4:8" x14ac:dyDescent="0.2">
      <c r="D139" s="22" t="s">
        <v>797</v>
      </c>
      <c r="H139" s="22" t="s">
        <v>919</v>
      </c>
    </row>
    <row r="140" spans="4:8" x14ac:dyDescent="0.2">
      <c r="E140" s="22" t="s">
        <v>553</v>
      </c>
      <c r="H140" s="22" t="s">
        <v>919</v>
      </c>
    </row>
    <row r="141" spans="4:8" x14ac:dyDescent="0.2">
      <c r="E141" s="22" t="s">
        <v>555</v>
      </c>
      <c r="H141" s="22" t="s">
        <v>919</v>
      </c>
    </row>
    <row r="142" spans="4:8" x14ac:dyDescent="0.2">
      <c r="E142" s="22" t="s">
        <v>556</v>
      </c>
      <c r="H142" s="22" t="s">
        <v>918</v>
      </c>
    </row>
    <row r="143" spans="4:8" x14ac:dyDescent="0.2">
      <c r="D143" s="22" t="s">
        <v>514</v>
      </c>
      <c r="H143" s="22" t="s">
        <v>919</v>
      </c>
    </row>
    <row r="144" spans="4:8" x14ac:dyDescent="0.2">
      <c r="E144" s="22" t="s">
        <v>531</v>
      </c>
      <c r="H144" s="22" t="s">
        <v>919</v>
      </c>
    </row>
    <row r="145" spans="4:8" x14ac:dyDescent="0.2">
      <c r="E145" s="22" t="s">
        <v>532</v>
      </c>
      <c r="H145" s="22" t="s">
        <v>919</v>
      </c>
    </row>
    <row r="146" spans="4:8" x14ac:dyDescent="0.2">
      <c r="E146" s="22" t="s">
        <v>534</v>
      </c>
      <c r="H146" s="22" t="s">
        <v>919</v>
      </c>
    </row>
    <row r="147" spans="4:8" x14ac:dyDescent="0.2">
      <c r="E147" s="22" t="s">
        <v>533</v>
      </c>
      <c r="H147" s="22" t="s">
        <v>919</v>
      </c>
    </row>
    <row r="148" spans="4:8" x14ac:dyDescent="0.2">
      <c r="E148" s="22" t="s">
        <v>817</v>
      </c>
      <c r="H148" s="22" t="s">
        <v>918</v>
      </c>
    </row>
    <row r="149" spans="4:8" x14ac:dyDescent="0.2">
      <c r="E149" s="22" t="s">
        <v>535</v>
      </c>
      <c r="H149" s="22" t="s">
        <v>919</v>
      </c>
    </row>
    <row r="150" spans="4:8" x14ac:dyDescent="0.2">
      <c r="E150" s="22" t="s">
        <v>818</v>
      </c>
      <c r="H150" s="22" t="s">
        <v>918</v>
      </c>
    </row>
    <row r="151" spans="4:8" x14ac:dyDescent="0.2">
      <c r="E151" s="22" t="s">
        <v>536</v>
      </c>
      <c r="H151" s="22" t="s">
        <v>918</v>
      </c>
    </row>
    <row r="152" spans="4:8" x14ac:dyDescent="0.2">
      <c r="E152" s="22" t="s">
        <v>537</v>
      </c>
      <c r="H152" s="22" t="s">
        <v>918</v>
      </c>
    </row>
    <row r="153" spans="4:8" x14ac:dyDescent="0.2">
      <c r="E153" s="22" t="s">
        <v>538</v>
      </c>
      <c r="H153" s="22" t="s">
        <v>919</v>
      </c>
    </row>
    <row r="154" spans="4:8" x14ac:dyDescent="0.2">
      <c r="E154" s="22" t="s">
        <v>539</v>
      </c>
      <c r="H154" s="22" t="s">
        <v>919</v>
      </c>
    </row>
    <row r="155" spans="4:8" x14ac:dyDescent="0.2">
      <c r="E155" s="22" t="s">
        <v>540</v>
      </c>
      <c r="H155" s="22" t="s">
        <v>919</v>
      </c>
    </row>
    <row r="156" spans="4:8" x14ac:dyDescent="0.2">
      <c r="E156" s="22" t="s">
        <v>541</v>
      </c>
      <c r="H156" s="22" t="s">
        <v>919</v>
      </c>
    </row>
    <row r="157" spans="4:8" x14ac:dyDescent="0.2">
      <c r="E157" s="22" t="s">
        <v>542</v>
      </c>
      <c r="H157" s="22" t="s">
        <v>919</v>
      </c>
    </row>
    <row r="158" spans="4:8" x14ac:dyDescent="0.2">
      <c r="D158" s="22" t="s">
        <v>798</v>
      </c>
      <c r="H158" s="22" t="s">
        <v>919</v>
      </c>
    </row>
    <row r="159" spans="4:8" x14ac:dyDescent="0.2">
      <c r="E159" s="22" t="s">
        <v>557</v>
      </c>
      <c r="H159" s="22" t="s">
        <v>919</v>
      </c>
    </row>
    <row r="160" spans="4:8" x14ac:dyDescent="0.2">
      <c r="E160" s="22" t="s">
        <v>893</v>
      </c>
      <c r="H160" s="22" t="s">
        <v>919</v>
      </c>
    </row>
    <row r="161" spans="4:8" x14ac:dyDescent="0.2">
      <c r="E161" s="22" t="s">
        <v>559</v>
      </c>
      <c r="H161" s="22" t="s">
        <v>919</v>
      </c>
    </row>
    <row r="162" spans="4:8" x14ac:dyDescent="0.2">
      <c r="E162" s="22" t="s">
        <v>894</v>
      </c>
      <c r="H162" s="22" t="s">
        <v>918</v>
      </c>
    </row>
    <row r="163" spans="4:8" x14ac:dyDescent="0.2">
      <c r="E163" s="22" t="s">
        <v>819</v>
      </c>
      <c r="H163" s="22" t="s">
        <v>919</v>
      </c>
    </row>
    <row r="164" spans="4:8" x14ac:dyDescent="0.2">
      <c r="D164" s="22" t="s">
        <v>513</v>
      </c>
      <c r="H164" s="22" t="s">
        <v>919</v>
      </c>
    </row>
    <row r="165" spans="4:8" x14ac:dyDescent="0.2">
      <c r="E165" s="22" t="s">
        <v>519</v>
      </c>
      <c r="H165" s="22" t="s">
        <v>919</v>
      </c>
    </row>
    <row r="166" spans="4:8" x14ac:dyDescent="0.2">
      <c r="E166" s="22" t="s">
        <v>520</v>
      </c>
      <c r="H166" s="22" t="s">
        <v>919</v>
      </c>
    </row>
    <row r="167" spans="4:8" x14ac:dyDescent="0.2">
      <c r="E167" s="22" t="s">
        <v>414</v>
      </c>
      <c r="H167" s="22" t="s">
        <v>918</v>
      </c>
    </row>
    <row r="168" spans="4:8" x14ac:dyDescent="0.2">
      <c r="E168" s="22" t="s">
        <v>521</v>
      </c>
      <c r="H168" s="22" t="s">
        <v>918</v>
      </c>
    </row>
    <row r="169" spans="4:8" x14ac:dyDescent="0.2">
      <c r="E169" s="22" t="s">
        <v>522</v>
      </c>
      <c r="H169" s="22" t="s">
        <v>918</v>
      </c>
    </row>
    <row r="170" spans="4:8" x14ac:dyDescent="0.2">
      <c r="E170" s="22" t="s">
        <v>523</v>
      </c>
      <c r="H170" s="22" t="s">
        <v>918</v>
      </c>
    </row>
    <row r="171" spans="4:8" x14ac:dyDescent="0.2">
      <c r="E171" s="22" t="s">
        <v>524</v>
      </c>
      <c r="H171" s="22" t="s">
        <v>918</v>
      </c>
    </row>
    <row r="172" spans="4:8" x14ac:dyDescent="0.2">
      <c r="E172" s="22" t="s">
        <v>525</v>
      </c>
      <c r="H172" s="22" t="s">
        <v>918</v>
      </c>
    </row>
    <row r="173" spans="4:8" x14ac:dyDescent="0.2">
      <c r="E173" s="22" t="s">
        <v>526</v>
      </c>
      <c r="H173" s="22" t="s">
        <v>918</v>
      </c>
    </row>
    <row r="174" spans="4:8" x14ac:dyDescent="0.2">
      <c r="E174" s="22" t="s">
        <v>842</v>
      </c>
      <c r="H174" s="22" t="s">
        <v>918</v>
      </c>
    </row>
    <row r="175" spans="4:8" x14ac:dyDescent="0.2">
      <c r="E175" s="22" t="s">
        <v>528</v>
      </c>
      <c r="H175" s="22" t="s">
        <v>918</v>
      </c>
    </row>
    <row r="176" spans="4:8" x14ac:dyDescent="0.2">
      <c r="E176" s="22" t="s">
        <v>843</v>
      </c>
      <c r="H176" s="22" t="s">
        <v>918</v>
      </c>
    </row>
    <row r="177" spans="3:8" x14ac:dyDescent="0.2">
      <c r="E177" s="22" t="s">
        <v>844</v>
      </c>
      <c r="H177" s="22" t="s">
        <v>918</v>
      </c>
    </row>
    <row r="178" spans="3:8" x14ac:dyDescent="0.2">
      <c r="E178" s="22" t="s">
        <v>529</v>
      </c>
      <c r="H178" s="22" t="s">
        <v>919</v>
      </c>
    </row>
    <row r="179" spans="3:8" x14ac:dyDescent="0.2">
      <c r="E179" s="22" t="s">
        <v>530</v>
      </c>
      <c r="H179" s="22" t="s">
        <v>919</v>
      </c>
    </row>
    <row r="180" spans="3:8" x14ac:dyDescent="0.2">
      <c r="C180" s="22" t="s">
        <v>895</v>
      </c>
      <c r="H180" s="22" t="s">
        <v>917</v>
      </c>
    </row>
    <row r="181" spans="3:8" x14ac:dyDescent="0.2">
      <c r="D181" s="22" t="s">
        <v>561</v>
      </c>
      <c r="H181" s="22" t="s">
        <v>919</v>
      </c>
    </row>
    <row r="182" spans="3:8" x14ac:dyDescent="0.2">
      <c r="D182" s="22" t="s">
        <v>562</v>
      </c>
      <c r="H182" s="22" t="s">
        <v>919</v>
      </c>
    </row>
    <row r="183" spans="3:8" x14ac:dyDescent="0.2">
      <c r="D183" s="22" t="s">
        <v>563</v>
      </c>
      <c r="H183" s="22" t="s">
        <v>919</v>
      </c>
    </row>
    <row r="184" spans="3:8" x14ac:dyDescent="0.2">
      <c r="D184" s="22" t="s">
        <v>564</v>
      </c>
      <c r="H184" s="22" t="s">
        <v>919</v>
      </c>
    </row>
    <row r="185" spans="3:8" x14ac:dyDescent="0.2">
      <c r="D185" s="22" t="s">
        <v>565</v>
      </c>
      <c r="H185" s="22" t="s">
        <v>919</v>
      </c>
    </row>
    <row r="186" spans="3:8" x14ac:dyDescent="0.2">
      <c r="D186" s="22" t="s">
        <v>566</v>
      </c>
      <c r="H186" s="22" t="s">
        <v>919</v>
      </c>
    </row>
    <row r="187" spans="3:8" x14ac:dyDescent="0.2">
      <c r="D187" s="22" t="s">
        <v>567</v>
      </c>
      <c r="H187" s="22" t="s">
        <v>918</v>
      </c>
    </row>
    <row r="188" spans="3:8" x14ac:dyDescent="0.2">
      <c r="C188" s="22" t="s">
        <v>495</v>
      </c>
      <c r="H188" s="22" t="s">
        <v>917</v>
      </c>
    </row>
    <row r="189" spans="3:8" x14ac:dyDescent="0.2">
      <c r="D189" s="22" t="s">
        <v>568</v>
      </c>
      <c r="H189" s="22" t="s">
        <v>918</v>
      </c>
    </row>
    <row r="190" spans="3:8" x14ac:dyDescent="0.2">
      <c r="D190" s="22" t="s">
        <v>896</v>
      </c>
      <c r="H190" s="22" t="s">
        <v>918</v>
      </c>
    </row>
    <row r="191" spans="3:8" x14ac:dyDescent="0.2">
      <c r="D191" s="22" t="s">
        <v>570</v>
      </c>
      <c r="H191" s="22" t="s">
        <v>918</v>
      </c>
    </row>
    <row r="192" spans="3:8" x14ac:dyDescent="0.2">
      <c r="D192" s="22" t="s">
        <v>820</v>
      </c>
      <c r="H192" s="22" t="s">
        <v>918</v>
      </c>
    </row>
    <row r="193" spans="2:8" x14ac:dyDescent="0.2">
      <c r="D193" s="22" t="s">
        <v>572</v>
      </c>
      <c r="H193" s="22" t="s">
        <v>918</v>
      </c>
    </row>
    <row r="194" spans="2:8" x14ac:dyDescent="0.2">
      <c r="D194" s="22" t="s">
        <v>573</v>
      </c>
      <c r="H194" s="22" t="s">
        <v>918</v>
      </c>
    </row>
    <row r="195" spans="2:8" x14ac:dyDescent="0.2">
      <c r="D195" s="22" t="s">
        <v>574</v>
      </c>
      <c r="H195" s="22" t="s">
        <v>918</v>
      </c>
    </row>
    <row r="196" spans="2:8" x14ac:dyDescent="0.2">
      <c r="C196" s="22" t="s">
        <v>496</v>
      </c>
      <c r="H196" s="22" t="s">
        <v>917</v>
      </c>
    </row>
    <row r="197" spans="2:8" x14ac:dyDescent="0.2">
      <c r="B197" s="22" t="s">
        <v>338</v>
      </c>
      <c r="H197" s="22" t="s">
        <v>919</v>
      </c>
    </row>
    <row r="198" spans="2:8" x14ac:dyDescent="0.2">
      <c r="C198" s="22" t="s">
        <v>388</v>
      </c>
      <c r="H198" s="22" t="s">
        <v>919</v>
      </c>
    </row>
    <row r="199" spans="2:8" x14ac:dyDescent="0.2">
      <c r="D199" s="22" t="s">
        <v>897</v>
      </c>
      <c r="H199" s="22" t="s">
        <v>919</v>
      </c>
    </row>
    <row r="200" spans="2:8" x14ac:dyDescent="0.2">
      <c r="D200" s="22" t="s">
        <v>898</v>
      </c>
      <c r="H200" s="22" t="s">
        <v>919</v>
      </c>
    </row>
    <row r="201" spans="2:8" x14ac:dyDescent="0.2">
      <c r="D201" s="22" t="s">
        <v>899</v>
      </c>
      <c r="H201" s="22" t="s">
        <v>919</v>
      </c>
    </row>
    <row r="202" spans="2:8" x14ac:dyDescent="0.2">
      <c r="D202" s="22" t="s">
        <v>900</v>
      </c>
      <c r="H202" s="22" t="s">
        <v>919</v>
      </c>
    </row>
    <row r="203" spans="2:8" x14ac:dyDescent="0.2">
      <c r="C203" s="22" t="s">
        <v>577</v>
      </c>
      <c r="H203" s="22" t="s">
        <v>917</v>
      </c>
    </row>
    <row r="204" spans="2:8" x14ac:dyDescent="0.2">
      <c r="C204" s="22" t="s">
        <v>578</v>
      </c>
      <c r="H204" s="22" t="s">
        <v>917</v>
      </c>
    </row>
    <row r="205" spans="2:8" x14ac:dyDescent="0.2">
      <c r="C205" s="22" t="s">
        <v>579</v>
      </c>
      <c r="H205" s="22" t="s">
        <v>919</v>
      </c>
    </row>
    <row r="206" spans="2:8" x14ac:dyDescent="0.2">
      <c r="C206" s="22" t="s">
        <v>580</v>
      </c>
      <c r="H206" s="22" t="s">
        <v>917</v>
      </c>
    </row>
    <row r="207" spans="2:8" x14ac:dyDescent="0.2">
      <c r="C207" s="22" t="s">
        <v>581</v>
      </c>
      <c r="H207" s="22" t="s">
        <v>919</v>
      </c>
    </row>
    <row r="208" spans="2:8" x14ac:dyDescent="0.2">
      <c r="C208" s="22" t="s">
        <v>582</v>
      </c>
      <c r="H208" s="22" t="s">
        <v>919</v>
      </c>
    </row>
    <row r="209" spans="3:8" x14ac:dyDescent="0.2">
      <c r="C209" s="22" t="s">
        <v>865</v>
      </c>
      <c r="H209" s="22" t="s">
        <v>919</v>
      </c>
    </row>
    <row r="210" spans="3:8" x14ac:dyDescent="0.2">
      <c r="D210" s="22" t="s">
        <v>834</v>
      </c>
      <c r="H210" s="22" t="s">
        <v>918</v>
      </c>
    </row>
    <row r="211" spans="3:8" x14ac:dyDescent="0.2">
      <c r="D211" s="22" t="s">
        <v>835</v>
      </c>
      <c r="H211" s="22" t="s">
        <v>918</v>
      </c>
    </row>
    <row r="212" spans="3:8" x14ac:dyDescent="0.2">
      <c r="C212" s="22" t="s">
        <v>864</v>
      </c>
      <c r="H212" s="22" t="s">
        <v>919</v>
      </c>
    </row>
    <row r="213" spans="3:8" x14ac:dyDescent="0.2">
      <c r="D213" s="22" t="s">
        <v>588</v>
      </c>
      <c r="H213" s="22" t="s">
        <v>917</v>
      </c>
    </row>
    <row r="214" spans="3:8" x14ac:dyDescent="0.2">
      <c r="D214" s="22" t="s">
        <v>836</v>
      </c>
      <c r="H214" s="22" t="s">
        <v>918</v>
      </c>
    </row>
    <row r="215" spans="3:8" x14ac:dyDescent="0.2">
      <c r="D215" s="22" t="s">
        <v>901</v>
      </c>
      <c r="H215" s="22" t="s">
        <v>918</v>
      </c>
    </row>
    <row r="216" spans="3:8" x14ac:dyDescent="0.2">
      <c r="D216" s="22" t="s">
        <v>589</v>
      </c>
      <c r="H216" s="22" t="s">
        <v>917</v>
      </c>
    </row>
    <row r="217" spans="3:8" x14ac:dyDescent="0.2">
      <c r="D217" s="22" t="s">
        <v>590</v>
      </c>
      <c r="H217" s="22" t="s">
        <v>919</v>
      </c>
    </row>
    <row r="218" spans="3:8" x14ac:dyDescent="0.2">
      <c r="D218" s="22" t="s">
        <v>641</v>
      </c>
      <c r="H218" s="22" t="s">
        <v>919</v>
      </c>
    </row>
    <row r="219" spans="3:8" x14ac:dyDescent="0.2">
      <c r="D219" s="22" t="s">
        <v>642</v>
      </c>
      <c r="H219" s="22" t="s">
        <v>919</v>
      </c>
    </row>
    <row r="220" spans="3:8" x14ac:dyDescent="0.2">
      <c r="C220" s="22" t="s">
        <v>585</v>
      </c>
      <c r="H220" s="22" t="s">
        <v>919</v>
      </c>
    </row>
    <row r="221" spans="3:8" x14ac:dyDescent="0.2">
      <c r="C221" s="22" t="s">
        <v>902</v>
      </c>
      <c r="H221" s="22" t="s">
        <v>919</v>
      </c>
    </row>
    <row r="222" spans="3:8" x14ac:dyDescent="0.2">
      <c r="D222" s="22" t="s">
        <v>631</v>
      </c>
      <c r="H222" s="22" t="s">
        <v>918</v>
      </c>
    </row>
    <row r="223" spans="3:8" x14ac:dyDescent="0.2">
      <c r="D223" s="22" t="s">
        <v>632</v>
      </c>
      <c r="H223" s="22" t="s">
        <v>918</v>
      </c>
    </row>
    <row r="224" spans="3:8" x14ac:dyDescent="0.2">
      <c r="D224" s="22" t="s">
        <v>633</v>
      </c>
      <c r="H224" s="22" t="s">
        <v>918</v>
      </c>
    </row>
    <row r="225" spans="3:8" x14ac:dyDescent="0.2">
      <c r="D225" s="22" t="s">
        <v>634</v>
      </c>
      <c r="H225" s="22" t="s">
        <v>918</v>
      </c>
    </row>
    <row r="226" spans="3:8" x14ac:dyDescent="0.2">
      <c r="D226" s="22" t="s">
        <v>636</v>
      </c>
      <c r="H226" s="22" t="s">
        <v>918</v>
      </c>
    </row>
    <row r="227" spans="3:8" x14ac:dyDescent="0.2">
      <c r="D227" s="22" t="s">
        <v>635</v>
      </c>
      <c r="H227" s="22" t="s">
        <v>918</v>
      </c>
    </row>
    <row r="228" spans="3:8" x14ac:dyDescent="0.2">
      <c r="D228" s="22" t="s">
        <v>866</v>
      </c>
      <c r="H228" s="22" t="s">
        <v>918</v>
      </c>
    </row>
    <row r="229" spans="3:8" x14ac:dyDescent="0.2">
      <c r="D229" s="22" t="s">
        <v>833</v>
      </c>
      <c r="H229" s="22" t="s">
        <v>918</v>
      </c>
    </row>
    <row r="230" spans="3:8" x14ac:dyDescent="0.2">
      <c r="C230" s="22" t="s">
        <v>800</v>
      </c>
      <c r="H230" s="22" t="s">
        <v>919</v>
      </c>
    </row>
    <row r="231" spans="3:8" x14ac:dyDescent="0.2">
      <c r="D231" s="22" t="s">
        <v>638</v>
      </c>
      <c r="H231" s="22" t="s">
        <v>918</v>
      </c>
    </row>
    <row r="232" spans="3:8" x14ac:dyDescent="0.2">
      <c r="D232" s="22" t="s">
        <v>639</v>
      </c>
      <c r="H232" s="22" t="s">
        <v>918</v>
      </c>
    </row>
    <row r="233" spans="3:8" x14ac:dyDescent="0.2">
      <c r="C233" s="22" t="s">
        <v>593</v>
      </c>
      <c r="H233" s="22" t="s">
        <v>919</v>
      </c>
    </row>
    <row r="234" spans="3:8" x14ac:dyDescent="0.2">
      <c r="C234" s="22" t="s">
        <v>594</v>
      </c>
      <c r="H234" s="22" t="s">
        <v>919</v>
      </c>
    </row>
    <row r="235" spans="3:8" x14ac:dyDescent="0.2">
      <c r="D235" s="22" t="s">
        <v>903</v>
      </c>
      <c r="H235" s="22" t="s">
        <v>918</v>
      </c>
    </row>
    <row r="236" spans="3:8" x14ac:dyDescent="0.2">
      <c r="D236" s="22" t="s">
        <v>653</v>
      </c>
      <c r="H236" s="22" t="s">
        <v>918</v>
      </c>
    </row>
    <row r="237" spans="3:8" x14ac:dyDescent="0.2">
      <c r="D237" s="22" t="s">
        <v>867</v>
      </c>
      <c r="H237" s="22" t="s">
        <v>918</v>
      </c>
    </row>
    <row r="238" spans="3:8" x14ac:dyDescent="0.2">
      <c r="C238" s="22" t="s">
        <v>595</v>
      </c>
      <c r="H238" s="22" t="s">
        <v>919</v>
      </c>
    </row>
    <row r="239" spans="3:8" x14ac:dyDescent="0.2">
      <c r="C239" s="22" t="s">
        <v>596</v>
      </c>
      <c r="H239" s="22" t="s">
        <v>919</v>
      </c>
    </row>
    <row r="240" spans="3:8" x14ac:dyDescent="0.2">
      <c r="C240" s="22" t="s">
        <v>597</v>
      </c>
      <c r="H240" s="22" t="s">
        <v>918</v>
      </c>
    </row>
    <row r="241" spans="2:8" x14ac:dyDescent="0.2">
      <c r="C241" s="22" t="s">
        <v>598</v>
      </c>
      <c r="H241" s="22" t="s">
        <v>919</v>
      </c>
    </row>
    <row r="242" spans="2:8" x14ac:dyDescent="0.2">
      <c r="C242" s="22" t="s">
        <v>599</v>
      </c>
      <c r="H242" s="22" t="s">
        <v>919</v>
      </c>
    </row>
    <row r="243" spans="2:8" x14ac:dyDescent="0.2">
      <c r="C243" s="22" t="s">
        <v>600</v>
      </c>
      <c r="H243" s="22" t="s">
        <v>919</v>
      </c>
    </row>
    <row r="244" spans="2:8" x14ac:dyDescent="0.2">
      <c r="D244" s="22" t="s">
        <v>868</v>
      </c>
      <c r="H244" s="22" t="s">
        <v>919</v>
      </c>
    </row>
    <row r="245" spans="2:8" x14ac:dyDescent="0.2">
      <c r="D245" s="22" t="s">
        <v>869</v>
      </c>
      <c r="H245" s="22" t="s">
        <v>919</v>
      </c>
    </row>
    <row r="246" spans="2:8" x14ac:dyDescent="0.2">
      <c r="D246" s="22" t="s">
        <v>870</v>
      </c>
      <c r="H246" s="22" t="s">
        <v>919</v>
      </c>
    </row>
    <row r="247" spans="2:8" x14ac:dyDescent="0.2">
      <c r="C247" s="22" t="s">
        <v>601</v>
      </c>
      <c r="H247" s="22" t="s">
        <v>919</v>
      </c>
    </row>
    <row r="248" spans="2:8" x14ac:dyDescent="0.2">
      <c r="C248" s="22" t="s">
        <v>602</v>
      </c>
      <c r="H248" s="22" t="s">
        <v>919</v>
      </c>
    </row>
    <row r="249" spans="2:8" x14ac:dyDescent="0.2">
      <c r="D249" s="22" t="s">
        <v>688</v>
      </c>
      <c r="H249" s="22" t="s">
        <v>918</v>
      </c>
    </row>
    <row r="250" spans="2:8" x14ac:dyDescent="0.2">
      <c r="C250" s="22" t="s">
        <v>816</v>
      </c>
      <c r="H250" s="22" t="s">
        <v>918</v>
      </c>
    </row>
    <row r="251" spans="2:8" x14ac:dyDescent="0.2">
      <c r="B251" s="22" t="s">
        <v>383</v>
      </c>
      <c r="H251" s="22" t="s">
        <v>917</v>
      </c>
    </row>
    <row r="252" spans="2:8" x14ac:dyDescent="0.2">
      <c r="C252" s="22" t="s">
        <v>389</v>
      </c>
      <c r="H252" s="22" t="s">
        <v>919</v>
      </c>
    </row>
    <row r="253" spans="2:8" x14ac:dyDescent="0.2">
      <c r="D253" s="22" t="s">
        <v>695</v>
      </c>
      <c r="H253" s="22" t="s">
        <v>917</v>
      </c>
    </row>
    <row r="254" spans="2:8" x14ac:dyDescent="0.2">
      <c r="E254" s="22" t="s">
        <v>703</v>
      </c>
      <c r="H254" s="22" t="s">
        <v>918</v>
      </c>
    </row>
    <row r="255" spans="2:8" x14ac:dyDescent="0.2">
      <c r="E255" s="22" t="s">
        <v>705</v>
      </c>
      <c r="H255" s="22" t="s">
        <v>918</v>
      </c>
    </row>
    <row r="256" spans="2:8" x14ac:dyDescent="0.2">
      <c r="E256" s="22" t="s">
        <v>706</v>
      </c>
      <c r="H256" s="22" t="s">
        <v>918</v>
      </c>
    </row>
    <row r="257" spans="3:8" x14ac:dyDescent="0.2">
      <c r="F257" s="22" t="s">
        <v>872</v>
      </c>
      <c r="H257" s="22" t="s">
        <v>918</v>
      </c>
    </row>
    <row r="258" spans="3:8" x14ac:dyDescent="0.2">
      <c r="F258" s="22" t="s">
        <v>873</v>
      </c>
      <c r="H258" s="22" t="s">
        <v>918</v>
      </c>
    </row>
    <row r="259" spans="3:8" x14ac:dyDescent="0.2">
      <c r="E259" s="22" t="s">
        <v>707</v>
      </c>
      <c r="H259" s="22" t="s">
        <v>918</v>
      </c>
    </row>
    <row r="260" spans="3:8" x14ac:dyDescent="0.2">
      <c r="E260" s="22" t="s">
        <v>708</v>
      </c>
      <c r="H260" s="22" t="s">
        <v>918</v>
      </c>
    </row>
    <row r="261" spans="3:8" x14ac:dyDescent="0.2">
      <c r="E261" s="22" t="s">
        <v>709</v>
      </c>
      <c r="H261" s="22" t="s">
        <v>918</v>
      </c>
    </row>
    <row r="262" spans="3:8" x14ac:dyDescent="0.2">
      <c r="D262" s="22" t="s">
        <v>696</v>
      </c>
      <c r="H262" s="22" t="s">
        <v>918</v>
      </c>
    </row>
    <row r="263" spans="3:8" x14ac:dyDescent="0.2">
      <c r="D263" s="22" t="s">
        <v>697</v>
      </c>
      <c r="H263" s="22" t="s">
        <v>919</v>
      </c>
    </row>
    <row r="264" spans="3:8" x14ac:dyDescent="0.2">
      <c r="D264" s="22" t="s">
        <v>698</v>
      </c>
      <c r="H264" s="22" t="s">
        <v>919</v>
      </c>
    </row>
    <row r="265" spans="3:8" x14ac:dyDescent="0.2">
      <c r="D265" s="22" t="s">
        <v>699</v>
      </c>
      <c r="H265" s="22" t="s">
        <v>919</v>
      </c>
    </row>
    <row r="266" spans="3:8" x14ac:dyDescent="0.2">
      <c r="D266" s="22" t="s">
        <v>700</v>
      </c>
      <c r="H266" s="22" t="s">
        <v>919</v>
      </c>
    </row>
    <row r="267" spans="3:8" x14ac:dyDescent="0.2">
      <c r="D267" s="22" t="s">
        <v>701</v>
      </c>
      <c r="H267" s="22" t="s">
        <v>919</v>
      </c>
    </row>
    <row r="268" spans="3:8" x14ac:dyDescent="0.2">
      <c r="D268" s="22" t="s">
        <v>871</v>
      </c>
      <c r="H268" s="22" t="s">
        <v>918</v>
      </c>
    </row>
    <row r="269" spans="3:8" x14ac:dyDescent="0.2">
      <c r="C269" s="22" t="s">
        <v>689</v>
      </c>
      <c r="H269" s="22" t="s">
        <v>919</v>
      </c>
    </row>
    <row r="270" spans="3:8" x14ac:dyDescent="0.2">
      <c r="D270" s="22" t="s">
        <v>849</v>
      </c>
      <c r="H270" s="22" t="s">
        <v>918</v>
      </c>
    </row>
    <row r="271" spans="3:8" x14ac:dyDescent="0.2">
      <c r="D271" s="22" t="s">
        <v>850</v>
      </c>
      <c r="H271" s="22" t="s">
        <v>918</v>
      </c>
    </row>
    <row r="272" spans="3:8" x14ac:dyDescent="0.2">
      <c r="D272" s="22" t="s">
        <v>710</v>
      </c>
      <c r="H272" s="22" t="s">
        <v>918</v>
      </c>
    </row>
    <row r="273" spans="3:8" x14ac:dyDescent="0.2">
      <c r="D273" s="22" t="s">
        <v>711</v>
      </c>
      <c r="H273" s="22" t="s">
        <v>918</v>
      </c>
    </row>
    <row r="274" spans="3:8" x14ac:dyDescent="0.2">
      <c r="D274" s="22" t="s">
        <v>712</v>
      </c>
      <c r="H274" s="22" t="s">
        <v>918</v>
      </c>
    </row>
    <row r="275" spans="3:8" x14ac:dyDescent="0.2">
      <c r="E275" s="22" t="s">
        <v>874</v>
      </c>
      <c r="H275" s="22" t="s">
        <v>918</v>
      </c>
    </row>
    <row r="276" spans="3:8" x14ac:dyDescent="0.2">
      <c r="E276" s="22" t="s">
        <v>875</v>
      </c>
      <c r="H276" s="22" t="s">
        <v>918</v>
      </c>
    </row>
    <row r="277" spans="3:8" x14ac:dyDescent="0.2">
      <c r="E277" s="22" t="s">
        <v>821</v>
      </c>
      <c r="H277" s="22" t="s">
        <v>918</v>
      </c>
    </row>
    <row r="278" spans="3:8" x14ac:dyDescent="0.2">
      <c r="E278" s="22" t="s">
        <v>876</v>
      </c>
      <c r="H278" s="22" t="s">
        <v>918</v>
      </c>
    </row>
    <row r="279" spans="3:8" x14ac:dyDescent="0.2">
      <c r="E279" s="22" t="s">
        <v>877</v>
      </c>
      <c r="H279" s="22" t="s">
        <v>918</v>
      </c>
    </row>
    <row r="280" spans="3:8" x14ac:dyDescent="0.2">
      <c r="C280" s="22" t="s">
        <v>690</v>
      </c>
      <c r="H280" s="22" t="s">
        <v>919</v>
      </c>
    </row>
    <row r="281" spans="3:8" x14ac:dyDescent="0.2">
      <c r="D281" s="22" t="s">
        <v>717</v>
      </c>
      <c r="H281" s="22" t="s">
        <v>918</v>
      </c>
    </row>
    <row r="282" spans="3:8" x14ac:dyDescent="0.2">
      <c r="D282" s="22" t="s">
        <v>718</v>
      </c>
      <c r="H282" s="22" t="s">
        <v>918</v>
      </c>
    </row>
    <row r="283" spans="3:8" x14ac:dyDescent="0.2">
      <c r="D283" s="22" t="s">
        <v>878</v>
      </c>
      <c r="H283" s="22" t="s">
        <v>918</v>
      </c>
    </row>
    <row r="284" spans="3:8" x14ac:dyDescent="0.2">
      <c r="C284" s="22" t="s">
        <v>799</v>
      </c>
      <c r="H284" s="22" t="s">
        <v>919</v>
      </c>
    </row>
    <row r="285" spans="3:8" x14ac:dyDescent="0.2">
      <c r="D285" s="22" t="s">
        <v>719</v>
      </c>
      <c r="H285" s="22" t="s">
        <v>918</v>
      </c>
    </row>
    <row r="286" spans="3:8" x14ac:dyDescent="0.2">
      <c r="D286" s="22" t="s">
        <v>720</v>
      </c>
      <c r="H286" s="22" t="s">
        <v>918</v>
      </c>
    </row>
    <row r="287" spans="3:8" x14ac:dyDescent="0.2">
      <c r="D287" s="22" t="s">
        <v>823</v>
      </c>
      <c r="H287" s="22" t="s">
        <v>918</v>
      </c>
    </row>
    <row r="288" spans="3:8" x14ac:dyDescent="0.2">
      <c r="D288" s="22" t="s">
        <v>722</v>
      </c>
      <c r="H288" s="22" t="s">
        <v>918</v>
      </c>
    </row>
    <row r="289" spans="3:8" x14ac:dyDescent="0.2">
      <c r="D289" s="22" t="s">
        <v>723</v>
      </c>
      <c r="H289" s="22" t="s">
        <v>918</v>
      </c>
    </row>
    <row r="290" spans="3:8" x14ac:dyDescent="0.2">
      <c r="D290" s="22" t="s">
        <v>724</v>
      </c>
      <c r="H290" s="22" t="s">
        <v>918</v>
      </c>
    </row>
    <row r="291" spans="3:8" x14ac:dyDescent="0.2">
      <c r="D291" s="22" t="s">
        <v>725</v>
      </c>
      <c r="H291" s="22" t="s">
        <v>918</v>
      </c>
    </row>
    <row r="292" spans="3:8" x14ac:dyDescent="0.2">
      <c r="D292" s="22" t="s">
        <v>726</v>
      </c>
      <c r="H292" s="22" t="s">
        <v>918</v>
      </c>
    </row>
    <row r="293" spans="3:8" x14ac:dyDescent="0.2">
      <c r="D293" s="22" t="s">
        <v>727</v>
      </c>
      <c r="H293" s="22" t="s">
        <v>918</v>
      </c>
    </row>
    <row r="294" spans="3:8" x14ac:dyDescent="0.2">
      <c r="D294" s="22" t="s">
        <v>728</v>
      </c>
      <c r="H294" s="22" t="s">
        <v>918</v>
      </c>
    </row>
    <row r="295" spans="3:8" x14ac:dyDescent="0.2">
      <c r="D295" s="22" t="s">
        <v>824</v>
      </c>
      <c r="H295" s="22" t="s">
        <v>918</v>
      </c>
    </row>
    <row r="296" spans="3:8" x14ac:dyDescent="0.2">
      <c r="D296" s="22" t="s">
        <v>730</v>
      </c>
      <c r="H296" s="22" t="s">
        <v>918</v>
      </c>
    </row>
    <row r="297" spans="3:8" x14ac:dyDescent="0.2">
      <c r="D297" s="22" t="s">
        <v>731</v>
      </c>
      <c r="H297" s="22" t="s">
        <v>918</v>
      </c>
    </row>
    <row r="298" spans="3:8" x14ac:dyDescent="0.2">
      <c r="D298" s="22" t="s">
        <v>822</v>
      </c>
      <c r="H298" s="22" t="s">
        <v>918</v>
      </c>
    </row>
    <row r="299" spans="3:8" x14ac:dyDescent="0.2">
      <c r="C299" s="22" t="s">
        <v>694</v>
      </c>
      <c r="H299" s="22" t="s">
        <v>919</v>
      </c>
    </row>
    <row r="300" spans="3:8" x14ac:dyDescent="0.2">
      <c r="D300" s="22" t="s">
        <v>825</v>
      </c>
      <c r="H300" s="22" t="s">
        <v>918</v>
      </c>
    </row>
    <row r="301" spans="3:8" x14ac:dyDescent="0.2">
      <c r="D301" s="22" t="s">
        <v>733</v>
      </c>
      <c r="H301" s="22" t="s">
        <v>918</v>
      </c>
    </row>
    <row r="302" spans="3:8" x14ac:dyDescent="0.2">
      <c r="D302" s="22" t="s">
        <v>734</v>
      </c>
      <c r="H302" s="22" t="s">
        <v>918</v>
      </c>
    </row>
    <row r="303" spans="3:8" x14ac:dyDescent="0.2">
      <c r="D303" s="22" t="s">
        <v>735</v>
      </c>
      <c r="H303" s="22" t="s">
        <v>918</v>
      </c>
    </row>
    <row r="304" spans="3:8" x14ac:dyDescent="0.2">
      <c r="D304" s="22" t="s">
        <v>736</v>
      </c>
      <c r="H304" s="22" t="s">
        <v>918</v>
      </c>
    </row>
    <row r="305" spans="2:8" x14ac:dyDescent="0.2">
      <c r="D305" s="22" t="s">
        <v>826</v>
      </c>
      <c r="H305" s="22" t="s">
        <v>918</v>
      </c>
    </row>
    <row r="306" spans="2:8" x14ac:dyDescent="0.2">
      <c r="B306" s="22" t="s">
        <v>386</v>
      </c>
      <c r="H306" s="22" t="s">
        <v>919</v>
      </c>
    </row>
    <row r="307" spans="2:8" x14ac:dyDescent="0.2">
      <c r="C307" s="22" t="s">
        <v>879</v>
      </c>
      <c r="H307" s="22" t="s">
        <v>919</v>
      </c>
    </row>
    <row r="308" spans="2:8" x14ac:dyDescent="0.2">
      <c r="D308" s="22" t="s">
        <v>905</v>
      </c>
      <c r="H308" s="22" t="s">
        <v>918</v>
      </c>
    </row>
    <row r="309" spans="2:8" x14ac:dyDescent="0.2">
      <c r="E309" s="22" t="s">
        <v>746</v>
      </c>
      <c r="H309" s="22" t="s">
        <v>918</v>
      </c>
    </row>
    <row r="310" spans="2:8" x14ac:dyDescent="0.2">
      <c r="E310" s="22" t="s">
        <v>747</v>
      </c>
      <c r="H310" s="22" t="s">
        <v>918</v>
      </c>
    </row>
    <row r="311" spans="2:8" x14ac:dyDescent="0.2">
      <c r="E311" s="22" t="s">
        <v>748</v>
      </c>
      <c r="H311" s="22" t="s">
        <v>918</v>
      </c>
    </row>
    <row r="312" spans="2:8" x14ac:dyDescent="0.2">
      <c r="E312" s="22" t="s">
        <v>741</v>
      </c>
      <c r="H312" s="22" t="s">
        <v>918</v>
      </c>
    </row>
    <row r="313" spans="2:8" x14ac:dyDescent="0.2">
      <c r="D313" s="22" t="s">
        <v>743</v>
      </c>
      <c r="H313" s="22" t="s">
        <v>917</v>
      </c>
    </row>
    <row r="314" spans="2:8" x14ac:dyDescent="0.2">
      <c r="E314" s="22" t="s">
        <v>749</v>
      </c>
      <c r="H314" s="22" t="s">
        <v>919</v>
      </c>
    </row>
    <row r="315" spans="2:8" x14ac:dyDescent="0.2">
      <c r="E315" s="22" t="s">
        <v>904</v>
      </c>
      <c r="H315" s="22" t="s">
        <v>919</v>
      </c>
    </row>
    <row r="316" spans="2:8" x14ac:dyDescent="0.2">
      <c r="E316" s="22" t="s">
        <v>751</v>
      </c>
      <c r="H316" s="22" t="s">
        <v>919</v>
      </c>
    </row>
    <row r="317" spans="2:8" x14ac:dyDescent="0.2">
      <c r="E317" s="22" t="s">
        <v>752</v>
      </c>
      <c r="H317" s="22" t="s">
        <v>918</v>
      </c>
    </row>
    <row r="318" spans="2:8" x14ac:dyDescent="0.2">
      <c r="D318" s="22" t="s">
        <v>744</v>
      </c>
      <c r="H318" s="22" t="s">
        <v>919</v>
      </c>
    </row>
    <row r="319" spans="2:8" x14ac:dyDescent="0.2">
      <c r="E319" s="22" t="s">
        <v>906</v>
      </c>
      <c r="H319" s="22" t="s">
        <v>919</v>
      </c>
    </row>
    <row r="320" spans="2:8" x14ac:dyDescent="0.2">
      <c r="E320" s="22" t="s">
        <v>756</v>
      </c>
      <c r="H320" s="22" t="s">
        <v>919</v>
      </c>
    </row>
    <row r="321" spans="3:8" x14ac:dyDescent="0.2">
      <c r="E321" s="22" t="s">
        <v>907</v>
      </c>
      <c r="H321" s="22" t="s">
        <v>919</v>
      </c>
    </row>
    <row r="322" spans="3:8" x14ac:dyDescent="0.2">
      <c r="E322" s="22" t="s">
        <v>827</v>
      </c>
      <c r="H322" s="22" t="s">
        <v>919</v>
      </c>
    </row>
    <row r="323" spans="3:8" x14ac:dyDescent="0.2">
      <c r="E323" s="22" t="s">
        <v>759</v>
      </c>
      <c r="H323" s="22" t="s">
        <v>919</v>
      </c>
    </row>
    <row r="324" spans="3:8" x14ac:dyDescent="0.2">
      <c r="E324" s="22" t="s">
        <v>760</v>
      </c>
      <c r="H324" s="22" t="s">
        <v>919</v>
      </c>
    </row>
    <row r="325" spans="3:8" x14ac:dyDescent="0.2">
      <c r="E325" s="22" t="s">
        <v>754</v>
      </c>
      <c r="H325" s="22" t="s">
        <v>919</v>
      </c>
    </row>
    <row r="326" spans="3:8" x14ac:dyDescent="0.2">
      <c r="D326" s="22" t="s">
        <v>745</v>
      </c>
      <c r="H326" s="22" t="s">
        <v>919</v>
      </c>
    </row>
    <row r="327" spans="3:8" x14ac:dyDescent="0.2">
      <c r="C327" s="22" t="s">
        <v>737</v>
      </c>
      <c r="H327" s="22" t="s">
        <v>919</v>
      </c>
    </row>
    <row r="328" spans="3:8" x14ac:dyDescent="0.2">
      <c r="D328" s="22" t="s">
        <v>766</v>
      </c>
      <c r="H328" s="22" t="s">
        <v>919</v>
      </c>
    </row>
    <row r="329" spans="3:8" x14ac:dyDescent="0.2">
      <c r="D329" s="22" t="s">
        <v>767</v>
      </c>
      <c r="H329" s="22" t="s">
        <v>917</v>
      </c>
    </row>
    <row r="330" spans="3:8" x14ac:dyDescent="0.2">
      <c r="D330" s="22" t="s">
        <v>768</v>
      </c>
      <c r="H330" s="22" t="s">
        <v>918</v>
      </c>
    </row>
    <row r="331" spans="3:8" x14ac:dyDescent="0.2">
      <c r="D331" s="22" t="s">
        <v>908</v>
      </c>
      <c r="H331" s="22" t="s">
        <v>918</v>
      </c>
    </row>
    <row r="332" spans="3:8" x14ac:dyDescent="0.2">
      <c r="D332" s="22" t="s">
        <v>828</v>
      </c>
      <c r="H332" s="22" t="s">
        <v>918</v>
      </c>
    </row>
    <row r="333" spans="3:8" x14ac:dyDescent="0.2">
      <c r="D333" s="22" t="s">
        <v>770</v>
      </c>
      <c r="H333" s="22" t="s">
        <v>918</v>
      </c>
    </row>
    <row r="334" spans="3:8" x14ac:dyDescent="0.2">
      <c r="D334" s="22" t="s">
        <v>771</v>
      </c>
      <c r="H334" s="22" t="s">
        <v>918</v>
      </c>
    </row>
    <row r="335" spans="3:8" x14ac:dyDescent="0.2">
      <c r="C335" s="22" t="s">
        <v>855</v>
      </c>
      <c r="H335" s="22" t="s">
        <v>918</v>
      </c>
    </row>
    <row r="336" spans="3:8" x14ac:dyDescent="0.2">
      <c r="C336" s="22" t="s">
        <v>739</v>
      </c>
      <c r="H336" s="22" t="s">
        <v>918</v>
      </c>
    </row>
    <row r="337" spans="3:8" x14ac:dyDescent="0.2">
      <c r="D337" s="22" t="s">
        <v>761</v>
      </c>
      <c r="H337" s="22" t="s">
        <v>918</v>
      </c>
    </row>
    <row r="338" spans="3:8" x14ac:dyDescent="0.2">
      <c r="D338" s="22" t="s">
        <v>762</v>
      </c>
      <c r="H338" s="22" t="s">
        <v>918</v>
      </c>
    </row>
    <row r="339" spans="3:8" x14ac:dyDescent="0.2">
      <c r="D339" s="22" t="s">
        <v>763</v>
      </c>
      <c r="H339" s="22" t="s">
        <v>918</v>
      </c>
    </row>
    <row r="340" spans="3:8" x14ac:dyDescent="0.2">
      <c r="D340" s="22" t="s">
        <v>764</v>
      </c>
      <c r="H340" s="22" t="s">
        <v>918</v>
      </c>
    </row>
    <row r="341" spans="3:8" x14ac:dyDescent="0.2">
      <c r="D341" s="22" t="s">
        <v>765</v>
      </c>
      <c r="H341" s="22" t="s">
        <v>918</v>
      </c>
    </row>
    <row r="342" spans="3:8" x14ac:dyDescent="0.2">
      <c r="C342" s="22" t="s">
        <v>738</v>
      </c>
      <c r="H342" s="22" t="s">
        <v>919</v>
      </c>
    </row>
    <row r="343" spans="3:8" x14ac:dyDescent="0.2">
      <c r="C343" s="22" t="s">
        <v>802</v>
      </c>
      <c r="H343" s="22" t="s">
        <v>918</v>
      </c>
    </row>
    <row r="344" spans="3:8" x14ac:dyDescent="0.2">
      <c r="C344" s="22" t="s">
        <v>880</v>
      </c>
      <c r="H344" s="22" t="s">
        <v>919</v>
      </c>
    </row>
    <row r="345" spans="3:8" x14ac:dyDescent="0.2">
      <c r="D345" s="22" t="s">
        <v>848</v>
      </c>
      <c r="H345" s="22" t="s">
        <v>918</v>
      </c>
    </row>
    <row r="346" spans="3:8" x14ac:dyDescent="0.2">
      <c r="E346" s="22" t="s">
        <v>783</v>
      </c>
      <c r="H346" s="22" t="s">
        <v>918</v>
      </c>
    </row>
    <row r="347" spans="3:8" x14ac:dyDescent="0.2">
      <c r="E347" s="22" t="s">
        <v>784</v>
      </c>
      <c r="H347" s="22" t="s">
        <v>918</v>
      </c>
    </row>
    <row r="348" spans="3:8" x14ac:dyDescent="0.2">
      <c r="E348" s="22" t="s">
        <v>830</v>
      </c>
      <c r="H348" s="22" t="s">
        <v>918</v>
      </c>
    </row>
    <row r="349" spans="3:8" x14ac:dyDescent="0.2">
      <c r="E349" s="22" t="s">
        <v>785</v>
      </c>
      <c r="H349" s="22" t="s">
        <v>918</v>
      </c>
    </row>
    <row r="350" spans="3:8" x14ac:dyDescent="0.2">
      <c r="E350" s="22" t="s">
        <v>831</v>
      </c>
      <c r="H350" s="22" t="s">
        <v>918</v>
      </c>
    </row>
    <row r="351" spans="3:8" x14ac:dyDescent="0.2">
      <c r="E351" s="22" t="s">
        <v>786</v>
      </c>
      <c r="H351" s="22" t="s">
        <v>918</v>
      </c>
    </row>
    <row r="352" spans="3:8" x14ac:dyDescent="0.2">
      <c r="E352" s="22" t="s">
        <v>787</v>
      </c>
      <c r="H352" s="22" t="s">
        <v>918</v>
      </c>
    </row>
    <row r="353" spans="1:8" x14ac:dyDescent="0.2">
      <c r="E353" s="22" t="s">
        <v>788</v>
      </c>
      <c r="H353" s="22" t="s">
        <v>918</v>
      </c>
    </row>
    <row r="354" spans="1:8" x14ac:dyDescent="0.2">
      <c r="E354" s="22" t="s">
        <v>789</v>
      </c>
      <c r="H354" s="22" t="s">
        <v>918</v>
      </c>
    </row>
    <row r="355" spans="1:8" x14ac:dyDescent="0.2">
      <c r="E355" s="22" t="s">
        <v>829</v>
      </c>
      <c r="H355" s="22" t="s">
        <v>918</v>
      </c>
    </row>
    <row r="356" spans="1:8" x14ac:dyDescent="0.2">
      <c r="F356" s="22" t="s">
        <v>790</v>
      </c>
      <c r="H356" s="22" t="s">
        <v>918</v>
      </c>
    </row>
    <row r="357" spans="1:8" x14ac:dyDescent="0.2">
      <c r="F357" s="22" t="s">
        <v>832</v>
      </c>
      <c r="H357" s="22" t="s">
        <v>918</v>
      </c>
    </row>
    <row r="358" spans="1:8" x14ac:dyDescent="0.2">
      <c r="A358" s="22">
        <v>1</v>
      </c>
      <c r="B358" s="22">
        <f>COUNTA(B1:B357)</f>
        <v>9</v>
      </c>
      <c r="C358" s="22">
        <f>COUNTA(C1:C357)</f>
        <v>72</v>
      </c>
      <c r="D358" s="22">
        <f>COUNTA(D1:D357)</f>
        <v>175</v>
      </c>
      <c r="E358" s="22">
        <f>COUNTA(E1:E357)</f>
        <v>98</v>
      </c>
      <c r="F358" s="22">
        <f>COUNTA(F1:F357)</f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65D4-4743-7F4F-9B6F-9748ED227C3B}">
  <dimension ref="A1:A135"/>
  <sheetViews>
    <sheetView workbookViewId="0">
      <selection activeCell="C106" sqref="C106"/>
    </sheetView>
  </sheetViews>
  <sheetFormatPr baseColWidth="10" defaultRowHeight="16" x14ac:dyDescent="0.2"/>
  <sheetData>
    <row r="1" spans="1:1" x14ac:dyDescent="0.2">
      <c r="A1" s="4" t="s">
        <v>28</v>
      </c>
    </row>
    <row r="2" spans="1:1" x14ac:dyDescent="0.2">
      <c r="A2" s="2"/>
    </row>
    <row r="3" spans="1:1" x14ac:dyDescent="0.2">
      <c r="A3" s="5" t="s">
        <v>29</v>
      </c>
    </row>
    <row r="4" spans="1:1" x14ac:dyDescent="0.2">
      <c r="A4" s="2"/>
    </row>
    <row r="5" spans="1:1" x14ac:dyDescent="0.2">
      <c r="A5" s="5" t="s">
        <v>30</v>
      </c>
    </row>
    <row r="6" spans="1:1" x14ac:dyDescent="0.2">
      <c r="A6" s="5"/>
    </row>
    <row r="7" spans="1:1" x14ac:dyDescent="0.2">
      <c r="A7" s="7" t="s">
        <v>31</v>
      </c>
    </row>
    <row r="8" spans="1:1" x14ac:dyDescent="0.2">
      <c r="A8" s="8"/>
    </row>
    <row r="9" spans="1:1" x14ac:dyDescent="0.2">
      <c r="A9" s="9" t="s">
        <v>32</v>
      </c>
    </row>
    <row r="10" spans="1:1" x14ac:dyDescent="0.2">
      <c r="A10" s="9"/>
    </row>
    <row r="11" spans="1:1" x14ac:dyDescent="0.2">
      <c r="A11" s="10" t="s">
        <v>33</v>
      </c>
    </row>
    <row r="12" spans="1:1" x14ac:dyDescent="0.2">
      <c r="A12" s="9"/>
    </row>
    <row r="13" spans="1:1" x14ac:dyDescent="0.2">
      <c r="A13" s="11" t="s">
        <v>34</v>
      </c>
    </row>
    <row r="14" spans="1:1" x14ac:dyDescent="0.2">
      <c r="A14" s="10"/>
    </row>
    <row r="15" spans="1:1" x14ac:dyDescent="0.2">
      <c r="A15" s="9" t="s">
        <v>35</v>
      </c>
    </row>
    <row r="16" spans="1:1" x14ac:dyDescent="0.2">
      <c r="A16" s="8"/>
    </row>
    <row r="17" spans="1:1" x14ac:dyDescent="0.2">
      <c r="A17" s="10" t="s">
        <v>36</v>
      </c>
    </row>
    <row r="18" spans="1:1" x14ac:dyDescent="0.2">
      <c r="A18" s="10"/>
    </row>
    <row r="19" spans="1:1" x14ac:dyDescent="0.2">
      <c r="A19" s="11" t="s">
        <v>37</v>
      </c>
    </row>
    <row r="20" spans="1:1" x14ac:dyDescent="0.2">
      <c r="A20" s="4"/>
    </row>
    <row r="21" spans="1:1" x14ac:dyDescent="0.2">
      <c r="A21" s="8" t="s">
        <v>38</v>
      </c>
    </row>
    <row r="22" spans="1:1" x14ac:dyDescent="0.2">
      <c r="A22" s="12"/>
    </row>
    <row r="23" spans="1:1" x14ac:dyDescent="0.2">
      <c r="A23" s="12" t="s">
        <v>39</v>
      </c>
    </row>
    <row r="24" spans="1:1" x14ac:dyDescent="0.2">
      <c r="A24" s="12"/>
    </row>
    <row r="25" spans="1:1" x14ac:dyDescent="0.2">
      <c r="A25" s="11" t="s">
        <v>40</v>
      </c>
    </row>
    <row r="26" spans="1:1" x14ac:dyDescent="0.2">
      <c r="A26" s="10"/>
    </row>
    <row r="27" spans="1:1" x14ac:dyDescent="0.2">
      <c r="A27" s="10" t="s">
        <v>41</v>
      </c>
    </row>
    <row r="28" spans="1:1" x14ac:dyDescent="0.2">
      <c r="A28" s="12"/>
    </row>
    <row r="29" spans="1:1" x14ac:dyDescent="0.2">
      <c r="A29" s="12" t="s">
        <v>42</v>
      </c>
    </row>
    <row r="30" spans="1:1" x14ac:dyDescent="0.2">
      <c r="A30" s="12"/>
    </row>
    <row r="31" spans="1:1" x14ac:dyDescent="0.2">
      <c r="A31" s="11" t="s">
        <v>43</v>
      </c>
    </row>
    <row r="32" spans="1:1" x14ac:dyDescent="0.2">
      <c r="A32" s="11"/>
    </row>
    <row r="33" spans="1:1" x14ac:dyDescent="0.2">
      <c r="A33" s="13" t="s">
        <v>44</v>
      </c>
    </row>
    <row r="34" spans="1:1" x14ac:dyDescent="0.2">
      <c r="A34" s="12"/>
    </row>
    <row r="35" spans="1:1" x14ac:dyDescent="0.2">
      <c r="A35" s="11" t="s">
        <v>45</v>
      </c>
    </row>
    <row r="36" spans="1:1" x14ac:dyDescent="0.2">
      <c r="A36" s="10"/>
    </row>
    <row r="37" spans="1:1" x14ac:dyDescent="0.2">
      <c r="A37" s="10" t="s">
        <v>46</v>
      </c>
    </row>
    <row r="38" spans="1:1" x14ac:dyDescent="0.2">
      <c r="A38" s="12"/>
    </row>
    <row r="39" spans="1:1" x14ac:dyDescent="0.2">
      <c r="A39" s="12" t="s">
        <v>47</v>
      </c>
    </row>
    <row r="40" spans="1:1" x14ac:dyDescent="0.2">
      <c r="A40" s="12"/>
    </row>
    <row r="41" spans="1:1" x14ac:dyDescent="0.2">
      <c r="A41" s="11" t="s">
        <v>48</v>
      </c>
    </row>
    <row r="42" spans="1:1" x14ac:dyDescent="0.2">
      <c r="A42" s="12"/>
    </row>
    <row r="43" spans="1:1" x14ac:dyDescent="0.2">
      <c r="A43" s="11" t="s">
        <v>49</v>
      </c>
    </row>
    <row r="44" spans="1:1" x14ac:dyDescent="0.2">
      <c r="A44" s="12"/>
    </row>
    <row r="45" spans="1:1" x14ac:dyDescent="0.2">
      <c r="A45" s="12" t="s">
        <v>50</v>
      </c>
    </row>
    <row r="46" spans="1:1" x14ac:dyDescent="0.2">
      <c r="A46" s="12"/>
    </row>
    <row r="47" spans="1:1" x14ac:dyDescent="0.2">
      <c r="A47" s="11" t="s">
        <v>51</v>
      </c>
    </row>
    <row r="48" spans="1:1" x14ac:dyDescent="0.2">
      <c r="A48" s="10"/>
    </row>
    <row r="49" spans="1:1" x14ac:dyDescent="0.2">
      <c r="A49" s="10" t="s">
        <v>52</v>
      </c>
    </row>
    <row r="50" spans="1:1" x14ac:dyDescent="0.2">
      <c r="A50" s="12"/>
    </row>
    <row r="51" spans="1:1" x14ac:dyDescent="0.2">
      <c r="A51" s="12" t="s">
        <v>53</v>
      </c>
    </row>
    <row r="52" spans="1:1" x14ac:dyDescent="0.2">
      <c r="A52" s="9"/>
    </row>
    <row r="53" spans="1:1" x14ac:dyDescent="0.2">
      <c r="A53" s="10" t="s">
        <v>54</v>
      </c>
    </row>
    <row r="54" spans="1:1" x14ac:dyDescent="0.2">
      <c r="A54" s="10"/>
    </row>
    <row r="55" spans="1:1" x14ac:dyDescent="0.2">
      <c r="A55" s="10" t="s">
        <v>55</v>
      </c>
    </row>
    <row r="56" spans="1:1" x14ac:dyDescent="0.2">
      <c r="A56" s="12"/>
    </row>
    <row r="57" spans="1:1" x14ac:dyDescent="0.2">
      <c r="A57" s="12" t="s">
        <v>56</v>
      </c>
    </row>
    <row r="58" spans="1:1" x14ac:dyDescent="0.2">
      <c r="A58" s="12"/>
    </row>
    <row r="59" spans="1:1" x14ac:dyDescent="0.2">
      <c r="A59" s="11" t="s">
        <v>57</v>
      </c>
    </row>
    <row r="60" spans="1:1" x14ac:dyDescent="0.2">
      <c r="A60" s="11"/>
    </row>
    <row r="61" spans="1:1" x14ac:dyDescent="0.2">
      <c r="A61" s="10" t="s">
        <v>58</v>
      </c>
    </row>
    <row r="62" spans="1:1" x14ac:dyDescent="0.2">
      <c r="A62" s="14"/>
    </row>
    <row r="63" spans="1:1" x14ac:dyDescent="0.2">
      <c r="A63" s="5" t="s">
        <v>59</v>
      </c>
    </row>
    <row r="64" spans="1:1" x14ac:dyDescent="0.2">
      <c r="A64" s="6"/>
    </row>
    <row r="65" spans="1:1" x14ac:dyDescent="0.2">
      <c r="A65" s="7" t="s">
        <v>60</v>
      </c>
    </row>
    <row r="66" spans="1:1" x14ac:dyDescent="0.2">
      <c r="A66" s="7"/>
    </row>
    <row r="67" spans="1:1" x14ac:dyDescent="0.2">
      <c r="A67" s="12" t="s">
        <v>61</v>
      </c>
    </row>
    <row r="68" spans="1:1" x14ac:dyDescent="0.2">
      <c r="A68" s="12"/>
    </row>
    <row r="69" spans="1:1" x14ac:dyDescent="0.2">
      <c r="A69" s="13" t="s">
        <v>62</v>
      </c>
    </row>
    <row r="70" spans="1:1" x14ac:dyDescent="0.2">
      <c r="A70" s="11"/>
    </row>
    <row r="71" spans="1:1" x14ac:dyDescent="0.2">
      <c r="A71" s="10" t="s">
        <v>63</v>
      </c>
    </row>
    <row r="72" spans="1:1" x14ac:dyDescent="0.2">
      <c r="A72" s="10"/>
    </row>
    <row r="73" spans="1:1" x14ac:dyDescent="0.2">
      <c r="A73" s="10" t="s">
        <v>64</v>
      </c>
    </row>
    <row r="74" spans="1:1" x14ac:dyDescent="0.2">
      <c r="A74" s="10"/>
    </row>
    <row r="75" spans="1:1" x14ac:dyDescent="0.2">
      <c r="A75" s="10" t="s">
        <v>65</v>
      </c>
    </row>
    <row r="76" spans="1:1" x14ac:dyDescent="0.2">
      <c r="A76" s="10"/>
    </row>
    <row r="77" spans="1:1" x14ac:dyDescent="0.2">
      <c r="A77" s="10" t="s">
        <v>66</v>
      </c>
    </row>
    <row r="78" spans="1:1" x14ac:dyDescent="0.2">
      <c r="A78" s="11"/>
    </row>
    <row r="79" spans="1:1" x14ac:dyDescent="0.2">
      <c r="A79" s="11"/>
    </row>
    <row r="80" spans="1:1" x14ac:dyDescent="0.2">
      <c r="A80" s="15" t="s">
        <v>67</v>
      </c>
    </row>
    <row r="81" spans="1:1" x14ac:dyDescent="0.2">
      <c r="A81" s="12"/>
    </row>
    <row r="82" spans="1:1" x14ac:dyDescent="0.2">
      <c r="A82" s="11" t="s">
        <v>68</v>
      </c>
    </row>
    <row r="83" spans="1:1" x14ac:dyDescent="0.2">
      <c r="A83" s="11"/>
    </row>
    <row r="84" spans="1:1" x14ac:dyDescent="0.2">
      <c r="A84" s="11" t="s">
        <v>69</v>
      </c>
    </row>
    <row r="85" spans="1:1" x14ac:dyDescent="0.2">
      <c r="A85" s="10"/>
    </row>
    <row r="86" spans="1:1" x14ac:dyDescent="0.2">
      <c r="A86" s="5" t="s">
        <v>70</v>
      </c>
    </row>
    <row r="87" spans="1:1" x14ac:dyDescent="0.2">
      <c r="A87" s="2"/>
    </row>
    <row r="88" spans="1:1" x14ac:dyDescent="0.2">
      <c r="A88" s="3" t="s">
        <v>71</v>
      </c>
    </row>
    <row r="89" spans="1:1" x14ac:dyDescent="0.2">
      <c r="A89" s="4" t="s">
        <v>72</v>
      </c>
    </row>
    <row r="90" spans="1:1" x14ac:dyDescent="0.2">
      <c r="A90" s="6"/>
    </row>
    <row r="91" spans="1:1" x14ac:dyDescent="0.2">
      <c r="A91" s="5" t="s">
        <v>73</v>
      </c>
    </row>
    <row r="92" spans="1:1" x14ac:dyDescent="0.2">
      <c r="A92" s="4"/>
    </row>
    <row r="93" spans="1:1" x14ac:dyDescent="0.2">
      <c r="A93" s="5" t="s">
        <v>74</v>
      </c>
    </row>
    <row r="94" spans="1:1" x14ac:dyDescent="0.2">
      <c r="A94" s="4"/>
    </row>
    <row r="95" spans="1:1" x14ac:dyDescent="0.2">
      <c r="A95" s="5" t="s">
        <v>75</v>
      </c>
    </row>
    <row r="96" spans="1:1" x14ac:dyDescent="0.2">
      <c r="A96" s="4"/>
    </row>
    <row r="97" spans="1:1" x14ac:dyDescent="0.2">
      <c r="A97" s="5" t="s">
        <v>76</v>
      </c>
    </row>
    <row r="98" spans="1:1" x14ac:dyDescent="0.2">
      <c r="A98" s="2"/>
    </row>
    <row r="99" spans="1:1" x14ac:dyDescent="0.2">
      <c r="A99" s="3" t="s">
        <v>77</v>
      </c>
    </row>
    <row r="100" spans="1:1" x14ac:dyDescent="0.2">
      <c r="A100" s="14" t="s">
        <v>78</v>
      </c>
    </row>
    <row r="101" spans="1:1" x14ac:dyDescent="0.2">
      <c r="A101" s="2"/>
    </row>
    <row r="102" spans="1:1" x14ac:dyDescent="0.2">
      <c r="A102" s="6" t="s">
        <v>79</v>
      </c>
    </row>
    <row r="103" spans="1:1" x14ac:dyDescent="0.2">
      <c r="A103" s="2"/>
    </row>
    <row r="104" spans="1:1" x14ac:dyDescent="0.2">
      <c r="A104" s="16"/>
    </row>
    <row r="105" spans="1:1" x14ac:dyDescent="0.2">
      <c r="A105" s="3" t="s">
        <v>80</v>
      </c>
    </row>
    <row r="106" spans="1:1" x14ac:dyDescent="0.2">
      <c r="A106" s="4" t="s">
        <v>81</v>
      </c>
    </row>
    <row r="107" spans="1:1" x14ac:dyDescent="0.2">
      <c r="A107" s="2"/>
    </row>
    <row r="108" spans="1:1" x14ac:dyDescent="0.2">
      <c r="A108" s="5" t="s">
        <v>82</v>
      </c>
    </row>
    <row r="109" spans="1:1" x14ac:dyDescent="0.2">
      <c r="A109" s="4"/>
    </row>
    <row r="110" spans="1:1" x14ac:dyDescent="0.2">
      <c r="A110" s="7" t="s">
        <v>83</v>
      </c>
    </row>
    <row r="111" spans="1:1" x14ac:dyDescent="0.2">
      <c r="A111" s="7"/>
    </row>
    <row r="112" spans="1:1" x14ac:dyDescent="0.2">
      <c r="A112" s="7" t="s">
        <v>84</v>
      </c>
    </row>
    <row r="113" spans="1:1" x14ac:dyDescent="0.2">
      <c r="A113" s="2"/>
    </row>
    <row r="114" spans="1:1" x14ac:dyDescent="0.2">
      <c r="A114" s="5" t="s">
        <v>85</v>
      </c>
    </row>
    <row r="115" spans="1:1" x14ac:dyDescent="0.2">
      <c r="A115" s="2"/>
    </row>
    <row r="116" spans="1:1" x14ac:dyDescent="0.2">
      <c r="A116" s="6" t="s">
        <v>86</v>
      </c>
    </row>
    <row r="117" spans="1:1" x14ac:dyDescent="0.2">
      <c r="A117" s="2"/>
    </row>
    <row r="118" spans="1:1" x14ac:dyDescent="0.2">
      <c r="A118" s="5" t="s">
        <v>87</v>
      </c>
    </row>
    <row r="119" spans="1:1" x14ac:dyDescent="0.2">
      <c r="A119" s="5"/>
    </row>
    <row r="120" spans="1:1" x14ac:dyDescent="0.2">
      <c r="A120" s="8" t="s">
        <v>88</v>
      </c>
    </row>
    <row r="121" spans="1:1" x14ac:dyDescent="0.2">
      <c r="A121" s="7"/>
    </row>
    <row r="122" spans="1:1" x14ac:dyDescent="0.2">
      <c r="A122" s="12" t="s">
        <v>89</v>
      </c>
    </row>
    <row r="123" spans="1:1" x14ac:dyDescent="0.2">
      <c r="A123" s="9"/>
    </row>
    <row r="124" spans="1:1" x14ac:dyDescent="0.2">
      <c r="A124" s="10" t="s">
        <v>90</v>
      </c>
    </row>
    <row r="125" spans="1:1" x14ac:dyDescent="0.2">
      <c r="A125" s="14"/>
    </row>
    <row r="126" spans="1:1" x14ac:dyDescent="0.2">
      <c r="A126" s="9" t="s">
        <v>91</v>
      </c>
    </row>
    <row r="127" spans="1:1" x14ac:dyDescent="0.2">
      <c r="A127" s="8"/>
    </row>
    <row r="128" spans="1:1" x14ac:dyDescent="0.2">
      <c r="A128" s="9" t="s">
        <v>92</v>
      </c>
    </row>
    <row r="129" spans="1:1" x14ac:dyDescent="0.2">
      <c r="A129" s="14"/>
    </row>
    <row r="130" spans="1:1" x14ac:dyDescent="0.2">
      <c r="A130" s="8" t="s">
        <v>93</v>
      </c>
    </row>
    <row r="131" spans="1:1" x14ac:dyDescent="0.2">
      <c r="A131" s="17" t="s">
        <v>94</v>
      </c>
    </row>
    <row r="132" spans="1:1" x14ac:dyDescent="0.2">
      <c r="A132" s="17" t="s">
        <v>95</v>
      </c>
    </row>
    <row r="133" spans="1:1" x14ac:dyDescent="0.2">
      <c r="A133" s="17" t="s">
        <v>96</v>
      </c>
    </row>
    <row r="134" spans="1:1" x14ac:dyDescent="0.2">
      <c r="A134" s="17" t="s">
        <v>97</v>
      </c>
    </row>
    <row r="135" spans="1:1" x14ac:dyDescent="0.2">
      <c r="A135" s="17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C1289-193C-AF45-AECB-37096BF5F013}">
  <dimension ref="A1:O217"/>
  <sheetViews>
    <sheetView topLeftCell="A84" workbookViewId="0">
      <selection activeCell="A32" sqref="A32"/>
    </sheetView>
  </sheetViews>
  <sheetFormatPr baseColWidth="10" defaultRowHeight="16" x14ac:dyDescent="0.2"/>
  <cols>
    <col min="1" max="1" width="71.1640625" customWidth="1"/>
    <col min="2" max="2" width="14.1640625" customWidth="1"/>
  </cols>
  <sheetData>
    <row r="1" spans="1:4" x14ac:dyDescent="0.2">
      <c r="A1" s="1" t="s">
        <v>114</v>
      </c>
      <c r="B1" s="1" t="s">
        <v>115</v>
      </c>
      <c r="C1" s="1" t="s">
        <v>116</v>
      </c>
    </row>
    <row r="2" spans="1:4" x14ac:dyDescent="0.2">
      <c r="A2" t="s">
        <v>23</v>
      </c>
      <c r="B2" t="s">
        <v>24</v>
      </c>
      <c r="C2" t="s">
        <v>24</v>
      </c>
    </row>
    <row r="3" spans="1:4" x14ac:dyDescent="0.2">
      <c r="A3" t="s">
        <v>127</v>
      </c>
      <c r="B3" t="s">
        <v>24</v>
      </c>
      <c r="C3" t="s">
        <v>24</v>
      </c>
    </row>
    <row r="4" spans="1:4" x14ac:dyDescent="0.2">
      <c r="A4" t="s">
        <v>128</v>
      </c>
      <c r="B4" t="s">
        <v>24</v>
      </c>
      <c r="C4" t="s">
        <v>24</v>
      </c>
    </row>
    <row r="5" spans="1:4" x14ac:dyDescent="0.2">
      <c r="A5" t="s">
        <v>1</v>
      </c>
      <c r="B5" t="s">
        <v>24</v>
      </c>
      <c r="C5" t="s">
        <v>24</v>
      </c>
    </row>
    <row r="6" spans="1:4" x14ac:dyDescent="0.2">
      <c r="A6" t="s">
        <v>126</v>
      </c>
      <c r="B6" t="s">
        <v>24</v>
      </c>
      <c r="C6" t="s">
        <v>24</v>
      </c>
    </row>
    <row r="7" spans="1:4" x14ac:dyDescent="0.2">
      <c r="A7" t="s">
        <v>100</v>
      </c>
      <c r="B7" t="s">
        <v>24</v>
      </c>
      <c r="C7" t="s">
        <v>24</v>
      </c>
    </row>
    <row r="8" spans="1:4" x14ac:dyDescent="0.2">
      <c r="A8" t="s">
        <v>129</v>
      </c>
      <c r="B8" t="s">
        <v>24</v>
      </c>
      <c r="C8" t="s">
        <v>24</v>
      </c>
    </row>
    <row r="9" spans="1:4" x14ac:dyDescent="0.2">
      <c r="A9" t="s">
        <v>101</v>
      </c>
      <c r="B9" t="s">
        <v>24</v>
      </c>
      <c r="C9" t="s">
        <v>24</v>
      </c>
    </row>
    <row r="10" spans="1:4" x14ac:dyDescent="0.2">
      <c r="A10" t="s">
        <v>130</v>
      </c>
      <c r="B10" t="s">
        <v>24</v>
      </c>
      <c r="C10" t="s">
        <v>24</v>
      </c>
    </row>
    <row r="11" spans="1:4" x14ac:dyDescent="0.2">
      <c r="A11" t="s">
        <v>102</v>
      </c>
      <c r="B11" t="s">
        <v>24</v>
      </c>
      <c r="C11" t="s">
        <v>24</v>
      </c>
      <c r="D11" t="s">
        <v>99</v>
      </c>
    </row>
    <row r="12" spans="1:4" x14ac:dyDescent="0.2">
      <c r="A12" t="s">
        <v>131</v>
      </c>
      <c r="B12" t="s">
        <v>24</v>
      </c>
      <c r="C12" t="s">
        <v>24</v>
      </c>
    </row>
    <row r="13" spans="1:4" x14ac:dyDescent="0.2">
      <c r="A13" t="s">
        <v>132</v>
      </c>
      <c r="B13" t="s">
        <v>24</v>
      </c>
      <c r="C13" t="s">
        <v>24</v>
      </c>
    </row>
    <row r="14" spans="1:4" x14ac:dyDescent="0.2">
      <c r="A14" t="s">
        <v>133</v>
      </c>
      <c r="B14" t="s">
        <v>24</v>
      </c>
      <c r="C14" t="s">
        <v>24</v>
      </c>
    </row>
    <row r="15" spans="1:4" x14ac:dyDescent="0.2">
      <c r="A15" t="s">
        <v>134</v>
      </c>
      <c r="B15" t="s">
        <v>24</v>
      </c>
      <c r="C15" t="s">
        <v>24</v>
      </c>
    </row>
    <row r="16" spans="1:4" x14ac:dyDescent="0.2">
      <c r="A16" t="s">
        <v>257</v>
      </c>
      <c r="B16" t="s">
        <v>24</v>
      </c>
      <c r="C16" t="s">
        <v>24</v>
      </c>
    </row>
    <row r="17" spans="1:3" x14ac:dyDescent="0.2">
      <c r="A17" t="s">
        <v>105</v>
      </c>
      <c r="B17" t="s">
        <v>24</v>
      </c>
      <c r="C17" t="s">
        <v>24</v>
      </c>
    </row>
    <row r="18" spans="1:3" x14ac:dyDescent="0.2">
      <c r="A18" t="s">
        <v>106</v>
      </c>
      <c r="B18" t="s">
        <v>24</v>
      </c>
      <c r="C18" t="s">
        <v>24</v>
      </c>
    </row>
    <row r="19" spans="1:3" x14ac:dyDescent="0.2">
      <c r="A19" t="s">
        <v>253</v>
      </c>
      <c r="B19" t="s">
        <v>24</v>
      </c>
      <c r="C19" t="s">
        <v>24</v>
      </c>
    </row>
    <row r="20" spans="1:3" x14ac:dyDescent="0.2">
      <c r="A20" t="s">
        <v>254</v>
      </c>
      <c r="B20" t="s">
        <v>24</v>
      </c>
      <c r="C20" t="s">
        <v>24</v>
      </c>
    </row>
    <row r="21" spans="1:3" x14ac:dyDescent="0.2">
      <c r="A21" t="s">
        <v>255</v>
      </c>
      <c r="B21" t="s">
        <v>24</v>
      </c>
      <c r="C21" t="s">
        <v>24</v>
      </c>
    </row>
    <row r="22" spans="1:3" x14ac:dyDescent="0.2">
      <c r="A22" t="s">
        <v>136</v>
      </c>
      <c r="B22" t="s">
        <v>24</v>
      </c>
      <c r="C22" t="s">
        <v>24</v>
      </c>
    </row>
    <row r="23" spans="1:3" x14ac:dyDescent="0.2">
      <c r="A23" t="s">
        <v>258</v>
      </c>
      <c r="B23" t="s">
        <v>24</v>
      </c>
      <c r="C23" t="s">
        <v>24</v>
      </c>
    </row>
    <row r="24" spans="1:3" x14ac:dyDescent="0.2">
      <c r="A24" t="s">
        <v>259</v>
      </c>
      <c r="B24" t="s">
        <v>24</v>
      </c>
      <c r="C24" t="s">
        <v>24</v>
      </c>
    </row>
    <row r="25" spans="1:3" x14ac:dyDescent="0.2">
      <c r="A25" t="s">
        <v>260</v>
      </c>
      <c r="B25" t="s">
        <v>24</v>
      </c>
      <c r="C25" t="s">
        <v>24</v>
      </c>
    </row>
    <row r="26" spans="1:3" x14ac:dyDescent="0.2">
      <c r="A26" t="s">
        <v>256</v>
      </c>
      <c r="B26" t="s">
        <v>24</v>
      </c>
      <c r="C26" t="s">
        <v>24</v>
      </c>
    </row>
    <row r="27" spans="1:3" x14ac:dyDescent="0.2">
      <c r="A27" t="s">
        <v>0</v>
      </c>
      <c r="B27" t="s">
        <v>24</v>
      </c>
      <c r="C27" t="s">
        <v>125</v>
      </c>
    </row>
    <row r="28" spans="1:3" x14ac:dyDescent="0.2">
      <c r="A28" t="s">
        <v>137</v>
      </c>
      <c r="B28" t="s">
        <v>24</v>
      </c>
      <c r="C28" t="s">
        <v>125</v>
      </c>
    </row>
    <row r="29" spans="1:3" x14ac:dyDescent="0.2">
      <c r="A29" t="s">
        <v>300</v>
      </c>
      <c r="B29" t="s">
        <v>24</v>
      </c>
      <c r="C29" t="s">
        <v>125</v>
      </c>
    </row>
    <row r="30" spans="1:3" x14ac:dyDescent="0.2">
      <c r="A30" t="s">
        <v>138</v>
      </c>
      <c r="B30" t="s">
        <v>24</v>
      </c>
      <c r="C30" t="s">
        <v>125</v>
      </c>
    </row>
    <row r="31" spans="1:3" x14ac:dyDescent="0.2">
      <c r="A31" t="s">
        <v>139</v>
      </c>
      <c r="B31" t="s">
        <v>24</v>
      </c>
      <c r="C31" t="s">
        <v>125</v>
      </c>
    </row>
    <row r="32" spans="1:3" x14ac:dyDescent="0.2">
      <c r="A32" t="s">
        <v>107</v>
      </c>
      <c r="B32" t="s">
        <v>24</v>
      </c>
      <c r="C32" t="s">
        <v>125</v>
      </c>
    </row>
    <row r="33" spans="1:15" x14ac:dyDescent="0.2">
      <c r="A33" t="s">
        <v>140</v>
      </c>
      <c r="B33" t="s">
        <v>24</v>
      </c>
      <c r="C33" t="s">
        <v>120</v>
      </c>
    </row>
    <row r="34" spans="1:15" x14ac:dyDescent="0.2">
      <c r="A34" t="s">
        <v>141</v>
      </c>
      <c r="B34" t="s">
        <v>24</v>
      </c>
      <c r="C34" t="s">
        <v>120</v>
      </c>
    </row>
    <row r="35" spans="1:15" x14ac:dyDescent="0.2">
      <c r="A35" t="s">
        <v>4</v>
      </c>
      <c r="B35" t="s">
        <v>24</v>
      </c>
      <c r="C35" t="s">
        <v>24</v>
      </c>
    </row>
    <row r="36" spans="1:15" x14ac:dyDescent="0.2">
      <c r="A36" t="s">
        <v>261</v>
      </c>
      <c r="B36" t="s">
        <v>24</v>
      </c>
      <c r="C36" t="s">
        <v>24</v>
      </c>
    </row>
    <row r="37" spans="1:15" x14ac:dyDescent="0.2">
      <c r="A37" t="s">
        <v>142</v>
      </c>
      <c r="B37" t="s">
        <v>24</v>
      </c>
      <c r="C37" t="s">
        <v>24</v>
      </c>
      <c r="D37" t="s">
        <v>117</v>
      </c>
    </row>
    <row r="38" spans="1:15" x14ac:dyDescent="0.2">
      <c r="A38" t="s">
        <v>143</v>
      </c>
      <c r="B38" t="s">
        <v>24</v>
      </c>
      <c r="C38" t="s">
        <v>24</v>
      </c>
    </row>
    <row r="39" spans="1:15" x14ac:dyDescent="0.2">
      <c r="A39" t="s">
        <v>262</v>
      </c>
      <c r="B39" t="s">
        <v>24</v>
      </c>
      <c r="C39" t="s">
        <v>24</v>
      </c>
    </row>
    <row r="40" spans="1:15" x14ac:dyDescent="0.2">
      <c r="A40" t="s">
        <v>5</v>
      </c>
      <c r="B40" t="s">
        <v>24</v>
      </c>
      <c r="C40" t="s">
        <v>24</v>
      </c>
    </row>
    <row r="41" spans="1:15" ht="17" x14ac:dyDescent="0.2">
      <c r="A41" t="s">
        <v>118</v>
      </c>
      <c r="B41" s="18" t="s">
        <v>24</v>
      </c>
      <c r="C41" s="18" t="s">
        <v>24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 ht="17" x14ac:dyDescent="0.2">
      <c r="A42" t="s">
        <v>263</v>
      </c>
      <c r="B42" s="18" t="s">
        <v>24</v>
      </c>
      <c r="C42" s="18" t="s">
        <v>24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 x14ac:dyDescent="0.2">
      <c r="A43" t="s">
        <v>2</v>
      </c>
      <c r="B43" t="s">
        <v>24</v>
      </c>
      <c r="C43" t="s">
        <v>24</v>
      </c>
      <c r="L43" s="18"/>
      <c r="M43" s="18"/>
      <c r="N43" s="18"/>
      <c r="O43" s="18"/>
    </row>
    <row r="44" spans="1:15" x14ac:dyDescent="0.2">
      <c r="A44" t="s">
        <v>109</v>
      </c>
      <c r="B44" t="s">
        <v>24</v>
      </c>
      <c r="C44" t="s">
        <v>24</v>
      </c>
      <c r="G44" s="18"/>
      <c r="H44" s="18"/>
      <c r="I44" s="18"/>
      <c r="J44" s="18"/>
      <c r="K44" s="18"/>
      <c r="L44" s="18"/>
      <c r="M44" s="18"/>
      <c r="N44" s="18"/>
      <c r="O44" s="18"/>
    </row>
    <row r="45" spans="1:15" ht="17" x14ac:dyDescent="0.2">
      <c r="A45" t="s">
        <v>144</v>
      </c>
      <c r="B45" t="s">
        <v>24</v>
      </c>
      <c r="C45" s="18" t="s">
        <v>24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5" ht="17" x14ac:dyDescent="0.2">
      <c r="A46" t="s">
        <v>110</v>
      </c>
      <c r="B46" t="s">
        <v>24</v>
      </c>
      <c r="C46" s="18" t="s">
        <v>24</v>
      </c>
      <c r="N46" s="18"/>
      <c r="O46" s="18"/>
    </row>
    <row r="47" spans="1:15" ht="17" x14ac:dyDescent="0.2">
      <c r="A47" t="s">
        <v>145</v>
      </c>
      <c r="B47" t="s">
        <v>24</v>
      </c>
      <c r="C47" s="18" t="s">
        <v>24</v>
      </c>
      <c r="M47" s="18"/>
      <c r="N47" s="18"/>
      <c r="O47" s="18"/>
    </row>
    <row r="48" spans="1:15" ht="17" x14ac:dyDescent="0.2">
      <c r="A48" t="s">
        <v>146</v>
      </c>
      <c r="B48" t="s">
        <v>24</v>
      </c>
      <c r="C48" s="18" t="s">
        <v>24</v>
      </c>
      <c r="G48" s="18"/>
      <c r="H48" s="18"/>
      <c r="I48" s="18"/>
      <c r="J48" s="18"/>
      <c r="K48" s="18"/>
      <c r="L48" s="18"/>
      <c r="M48" s="18"/>
      <c r="N48" s="18"/>
      <c r="O48" s="18"/>
    </row>
    <row r="49" spans="1:15" ht="17" x14ac:dyDescent="0.2">
      <c r="A49" t="s">
        <v>6</v>
      </c>
      <c r="B49" t="s">
        <v>24</v>
      </c>
      <c r="C49" s="18" t="s">
        <v>24</v>
      </c>
    </row>
    <row r="50" spans="1:15" ht="17" x14ac:dyDescent="0.2">
      <c r="A50" t="s">
        <v>147</v>
      </c>
      <c r="B50" t="s">
        <v>24</v>
      </c>
      <c r="C50" s="18" t="s">
        <v>24</v>
      </c>
      <c r="H50" s="18"/>
      <c r="I50" s="18"/>
      <c r="J50" s="18"/>
      <c r="K50" s="18"/>
      <c r="L50" s="18"/>
      <c r="M50" s="18"/>
      <c r="N50" s="18"/>
      <c r="O50" s="18"/>
    </row>
    <row r="51" spans="1:15" ht="17" x14ac:dyDescent="0.2">
      <c r="A51" t="s">
        <v>148</v>
      </c>
      <c r="B51" t="s">
        <v>24</v>
      </c>
      <c r="C51" s="18" t="s">
        <v>24</v>
      </c>
      <c r="J51" s="18"/>
      <c r="K51" s="18"/>
      <c r="L51" s="18"/>
      <c r="M51" s="18"/>
      <c r="N51" s="18"/>
      <c r="O51" s="18"/>
    </row>
    <row r="52" spans="1:15" ht="17" x14ac:dyDescent="0.2">
      <c r="A52" t="s">
        <v>149</v>
      </c>
      <c r="B52" t="s">
        <v>24</v>
      </c>
      <c r="C52" s="18" t="s">
        <v>24</v>
      </c>
      <c r="H52" s="18"/>
      <c r="I52" s="18"/>
      <c r="J52" s="18"/>
      <c r="K52" s="18"/>
      <c r="L52" s="18"/>
      <c r="M52" s="18"/>
      <c r="N52" s="18"/>
      <c r="O52" s="18"/>
    </row>
    <row r="53" spans="1:15" ht="17" x14ac:dyDescent="0.2">
      <c r="A53" t="s">
        <v>150</v>
      </c>
      <c r="B53" t="s">
        <v>24</v>
      </c>
      <c r="C53" s="18" t="s">
        <v>24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ht="17" x14ac:dyDescent="0.2">
      <c r="A54" t="s">
        <v>119</v>
      </c>
      <c r="B54" t="s">
        <v>24</v>
      </c>
      <c r="C54" s="18" t="s">
        <v>24</v>
      </c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7" x14ac:dyDescent="0.2">
      <c r="A55" t="s">
        <v>7</v>
      </c>
      <c r="B55" t="s">
        <v>24</v>
      </c>
      <c r="C55" s="18" t="s">
        <v>24</v>
      </c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x14ac:dyDescent="0.2">
      <c r="A56" t="s">
        <v>111</v>
      </c>
      <c r="B56" t="s">
        <v>24</v>
      </c>
      <c r="C56" t="s">
        <v>125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ht="17" x14ac:dyDescent="0.2">
      <c r="A57" t="s">
        <v>151</v>
      </c>
      <c r="B57" t="s">
        <v>24</v>
      </c>
      <c r="C57" s="18" t="s">
        <v>24</v>
      </c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ht="17" x14ac:dyDescent="0.2">
      <c r="A58" t="s">
        <v>152</v>
      </c>
      <c r="B58" t="s">
        <v>24</v>
      </c>
      <c r="C58" s="18" t="s">
        <v>24</v>
      </c>
    </row>
    <row r="59" spans="1:15" ht="17" x14ac:dyDescent="0.2">
      <c r="A59" t="s">
        <v>8</v>
      </c>
      <c r="B59" t="s">
        <v>24</v>
      </c>
      <c r="C59" s="18" t="s">
        <v>24</v>
      </c>
    </row>
    <row r="60" spans="1:15" ht="17" x14ac:dyDescent="0.2">
      <c r="A60" t="s">
        <v>121</v>
      </c>
      <c r="B60" t="s">
        <v>24</v>
      </c>
      <c r="C60" s="18" t="s">
        <v>24</v>
      </c>
    </row>
    <row r="61" spans="1:15" ht="17" x14ac:dyDescent="0.2">
      <c r="A61" t="s">
        <v>122</v>
      </c>
      <c r="B61" t="s">
        <v>24</v>
      </c>
      <c r="C61" s="18" t="s">
        <v>24</v>
      </c>
    </row>
    <row r="62" spans="1:15" ht="17" x14ac:dyDescent="0.2">
      <c r="A62" t="s">
        <v>103</v>
      </c>
      <c r="B62" t="s">
        <v>24</v>
      </c>
      <c r="C62" s="18" t="s">
        <v>24</v>
      </c>
    </row>
    <row r="63" spans="1:15" ht="17" x14ac:dyDescent="0.2">
      <c r="A63" t="s">
        <v>153</v>
      </c>
      <c r="B63" t="s">
        <v>24</v>
      </c>
      <c r="C63" s="18" t="s">
        <v>24</v>
      </c>
    </row>
    <row r="64" spans="1:15" ht="17" x14ac:dyDescent="0.2">
      <c r="A64" t="s">
        <v>112</v>
      </c>
      <c r="B64" t="s">
        <v>24</v>
      </c>
      <c r="C64" s="18" t="s">
        <v>24</v>
      </c>
    </row>
    <row r="65" spans="1:4" x14ac:dyDescent="0.2">
      <c r="A65" t="s">
        <v>296</v>
      </c>
      <c r="B65" t="s">
        <v>24</v>
      </c>
      <c r="C65" t="s">
        <v>24</v>
      </c>
    </row>
    <row r="66" spans="1:4" x14ac:dyDescent="0.2">
      <c r="A66" t="s">
        <v>297</v>
      </c>
      <c r="B66" t="s">
        <v>24</v>
      </c>
      <c r="C66" t="s">
        <v>24</v>
      </c>
    </row>
    <row r="67" spans="1:4" ht="17" x14ac:dyDescent="0.2">
      <c r="A67" t="s">
        <v>25</v>
      </c>
      <c r="B67" t="s">
        <v>24</v>
      </c>
      <c r="C67" s="18" t="s">
        <v>24</v>
      </c>
    </row>
    <row r="68" spans="1:4" ht="17" x14ac:dyDescent="0.2">
      <c r="A68" t="s">
        <v>26</v>
      </c>
      <c r="B68" t="s">
        <v>24</v>
      </c>
      <c r="C68" s="18" t="s">
        <v>24</v>
      </c>
    </row>
    <row r="69" spans="1:4" ht="17" x14ac:dyDescent="0.2">
      <c r="A69" t="s">
        <v>27</v>
      </c>
      <c r="B69" t="s">
        <v>24</v>
      </c>
      <c r="C69" s="18" t="s">
        <v>24</v>
      </c>
    </row>
    <row r="70" spans="1:4" ht="17" x14ac:dyDescent="0.2">
      <c r="A70" t="s">
        <v>154</v>
      </c>
      <c r="B70" t="s">
        <v>24</v>
      </c>
      <c r="C70" s="18" t="s">
        <v>24</v>
      </c>
    </row>
    <row r="71" spans="1:4" ht="17" x14ac:dyDescent="0.2">
      <c r="A71" t="s">
        <v>9</v>
      </c>
      <c r="B71" t="s">
        <v>24</v>
      </c>
      <c r="C71" s="18" t="s">
        <v>24</v>
      </c>
    </row>
    <row r="72" spans="1:4" ht="17" x14ac:dyDescent="0.2">
      <c r="A72" t="s">
        <v>155</v>
      </c>
      <c r="B72" t="s">
        <v>24</v>
      </c>
      <c r="C72" s="18" t="s">
        <v>24</v>
      </c>
    </row>
    <row r="73" spans="1:4" ht="17" x14ac:dyDescent="0.2">
      <c r="A73" t="s">
        <v>156</v>
      </c>
      <c r="B73" t="s">
        <v>24</v>
      </c>
      <c r="C73" s="18" t="s">
        <v>24</v>
      </c>
    </row>
    <row r="74" spans="1:4" ht="17" x14ac:dyDescent="0.2">
      <c r="A74" t="s">
        <v>113</v>
      </c>
      <c r="B74" t="s">
        <v>24</v>
      </c>
      <c r="C74" s="18" t="s">
        <v>24</v>
      </c>
    </row>
    <row r="75" spans="1:4" ht="17" x14ac:dyDescent="0.2">
      <c r="A75" t="s">
        <v>135</v>
      </c>
      <c r="B75" t="s">
        <v>24</v>
      </c>
      <c r="C75" s="18" t="s">
        <v>24</v>
      </c>
      <c r="D75" t="s">
        <v>117</v>
      </c>
    </row>
    <row r="76" spans="1:4" ht="17" x14ac:dyDescent="0.2">
      <c r="A76" t="s">
        <v>264</v>
      </c>
      <c r="B76" t="s">
        <v>24</v>
      </c>
      <c r="C76" s="18" t="s">
        <v>24</v>
      </c>
    </row>
    <row r="77" spans="1:4" ht="17" x14ac:dyDescent="0.2">
      <c r="A77" t="s">
        <v>10</v>
      </c>
      <c r="B77" t="s">
        <v>24</v>
      </c>
      <c r="C77" s="18" t="s">
        <v>24</v>
      </c>
    </row>
    <row r="78" spans="1:4" ht="17" x14ac:dyDescent="0.2">
      <c r="A78" t="s">
        <v>157</v>
      </c>
      <c r="B78" t="s">
        <v>24</v>
      </c>
      <c r="C78" s="18" t="s">
        <v>24</v>
      </c>
    </row>
    <row r="79" spans="1:4" ht="17" x14ac:dyDescent="0.2">
      <c r="A79" t="s">
        <v>104</v>
      </c>
      <c r="B79" t="s">
        <v>24</v>
      </c>
      <c r="C79" s="18" t="s">
        <v>24</v>
      </c>
    </row>
    <row r="80" spans="1:4" ht="17" x14ac:dyDescent="0.2">
      <c r="A80" t="s">
        <v>158</v>
      </c>
      <c r="B80" t="s">
        <v>24</v>
      </c>
      <c r="C80" s="18" t="s">
        <v>24</v>
      </c>
    </row>
    <row r="81" spans="1:3" ht="17" x14ac:dyDescent="0.2">
      <c r="A81" t="s">
        <v>159</v>
      </c>
      <c r="B81" t="s">
        <v>24</v>
      </c>
      <c r="C81" s="18" t="s">
        <v>24</v>
      </c>
    </row>
    <row r="82" spans="1:3" ht="17" x14ac:dyDescent="0.2">
      <c r="A82" t="s">
        <v>160</v>
      </c>
      <c r="B82" t="s">
        <v>24</v>
      </c>
      <c r="C82" s="18" t="s">
        <v>24</v>
      </c>
    </row>
    <row r="83" spans="1:3" ht="17" x14ac:dyDescent="0.2">
      <c r="A83" t="s">
        <v>161</v>
      </c>
      <c r="B83" t="s">
        <v>24</v>
      </c>
      <c r="C83" s="18" t="s">
        <v>24</v>
      </c>
    </row>
    <row r="84" spans="1:3" x14ac:dyDescent="0.2">
      <c r="A84" t="s">
        <v>265</v>
      </c>
      <c r="B84" t="s">
        <v>24</v>
      </c>
      <c r="C84" t="s">
        <v>24</v>
      </c>
    </row>
    <row r="85" spans="1:3" x14ac:dyDescent="0.2">
      <c r="A85" t="s">
        <v>266</v>
      </c>
      <c r="B85" t="s">
        <v>24</v>
      </c>
      <c r="C85" t="s">
        <v>24</v>
      </c>
    </row>
    <row r="86" spans="1:3" x14ac:dyDescent="0.2">
      <c r="A86" t="s">
        <v>267</v>
      </c>
      <c r="B86" t="s">
        <v>24</v>
      </c>
      <c r="C86" t="s">
        <v>24</v>
      </c>
    </row>
    <row r="87" spans="1:3" x14ac:dyDescent="0.2">
      <c r="A87" t="s">
        <v>268</v>
      </c>
      <c r="B87" t="s">
        <v>24</v>
      </c>
      <c r="C87" t="s">
        <v>24</v>
      </c>
    </row>
    <row r="88" spans="1:3" x14ac:dyDescent="0.2">
      <c r="A88" t="s">
        <v>269</v>
      </c>
      <c r="B88" t="s">
        <v>24</v>
      </c>
      <c r="C88" t="s">
        <v>24</v>
      </c>
    </row>
    <row r="89" spans="1:3" x14ac:dyDescent="0.2">
      <c r="A89" t="s">
        <v>270</v>
      </c>
      <c r="B89" t="s">
        <v>24</v>
      </c>
      <c r="C89" t="s">
        <v>24</v>
      </c>
    </row>
    <row r="90" spans="1:3" x14ac:dyDescent="0.2">
      <c r="A90" t="s">
        <v>162</v>
      </c>
      <c r="B90" t="s">
        <v>24</v>
      </c>
      <c r="C90" t="s">
        <v>24</v>
      </c>
    </row>
    <row r="91" spans="1:3" x14ac:dyDescent="0.2">
      <c r="A91" t="s">
        <v>271</v>
      </c>
      <c r="B91" t="s">
        <v>24</v>
      </c>
      <c r="C91" t="s">
        <v>24</v>
      </c>
    </row>
    <row r="92" spans="1:3" x14ac:dyDescent="0.2">
      <c r="A92" t="s">
        <v>272</v>
      </c>
      <c r="B92" t="s">
        <v>24</v>
      </c>
      <c r="C92" t="s">
        <v>24</v>
      </c>
    </row>
    <row r="93" spans="1:3" x14ac:dyDescent="0.2">
      <c r="A93" t="s">
        <v>273</v>
      </c>
      <c r="B93" t="s">
        <v>24</v>
      </c>
      <c r="C93" t="s">
        <v>24</v>
      </c>
    </row>
    <row r="94" spans="1:3" x14ac:dyDescent="0.2">
      <c r="A94" t="s">
        <v>274</v>
      </c>
      <c r="B94" t="s">
        <v>24</v>
      </c>
      <c r="C94" t="s">
        <v>24</v>
      </c>
    </row>
    <row r="95" spans="1:3" x14ac:dyDescent="0.2">
      <c r="A95" t="s">
        <v>275</v>
      </c>
      <c r="B95" t="s">
        <v>24</v>
      </c>
      <c r="C95" t="s">
        <v>24</v>
      </c>
    </row>
    <row r="96" spans="1:3" x14ac:dyDescent="0.2">
      <c r="A96" t="s">
        <v>276</v>
      </c>
      <c r="B96" t="s">
        <v>24</v>
      </c>
      <c r="C96" t="s">
        <v>24</v>
      </c>
    </row>
    <row r="97" spans="1:3" x14ac:dyDescent="0.2">
      <c r="A97" t="s">
        <v>163</v>
      </c>
      <c r="B97" t="s">
        <v>24</v>
      </c>
      <c r="C97" t="s">
        <v>24</v>
      </c>
    </row>
    <row r="98" spans="1:3" x14ac:dyDescent="0.2">
      <c r="A98" t="s">
        <v>164</v>
      </c>
      <c r="B98" t="s">
        <v>24</v>
      </c>
      <c r="C98" t="s">
        <v>24</v>
      </c>
    </row>
    <row r="99" spans="1:3" x14ac:dyDescent="0.2">
      <c r="A99" t="s">
        <v>165</v>
      </c>
      <c r="B99" t="s">
        <v>24</v>
      </c>
      <c r="C99" t="s">
        <v>24</v>
      </c>
    </row>
    <row r="100" spans="1:3" x14ac:dyDescent="0.2">
      <c r="A100" t="s">
        <v>166</v>
      </c>
      <c r="B100" t="s">
        <v>24</v>
      </c>
      <c r="C100" t="s">
        <v>24</v>
      </c>
    </row>
    <row r="101" spans="1:3" x14ac:dyDescent="0.2">
      <c r="A101" t="s">
        <v>167</v>
      </c>
      <c r="B101" t="s">
        <v>24</v>
      </c>
      <c r="C101" t="s">
        <v>24</v>
      </c>
    </row>
    <row r="102" spans="1:3" x14ac:dyDescent="0.2">
      <c r="A102" t="s">
        <v>168</v>
      </c>
      <c r="B102" t="s">
        <v>24</v>
      </c>
      <c r="C102" t="s">
        <v>24</v>
      </c>
    </row>
    <row r="103" spans="1:3" x14ac:dyDescent="0.2">
      <c r="A103" t="s">
        <v>169</v>
      </c>
      <c r="B103" t="s">
        <v>24</v>
      </c>
      <c r="C103" t="s">
        <v>24</v>
      </c>
    </row>
    <row r="104" spans="1:3" x14ac:dyDescent="0.2">
      <c r="A104" t="s">
        <v>170</v>
      </c>
      <c r="B104" t="s">
        <v>24</v>
      </c>
      <c r="C104" t="s">
        <v>24</v>
      </c>
    </row>
    <row r="105" spans="1:3" x14ac:dyDescent="0.2">
      <c r="A105" t="s">
        <v>171</v>
      </c>
      <c r="B105" t="s">
        <v>24</v>
      </c>
      <c r="C105" t="s">
        <v>24</v>
      </c>
    </row>
    <row r="106" spans="1:3" x14ac:dyDescent="0.2">
      <c r="A106" t="s">
        <v>172</v>
      </c>
      <c r="B106" t="s">
        <v>24</v>
      </c>
      <c r="C106" t="s">
        <v>24</v>
      </c>
    </row>
    <row r="107" spans="1:3" x14ac:dyDescent="0.2">
      <c r="A107" t="s">
        <v>173</v>
      </c>
      <c r="B107" t="s">
        <v>24</v>
      </c>
      <c r="C107" t="s">
        <v>24</v>
      </c>
    </row>
    <row r="108" spans="1:3" x14ac:dyDescent="0.2">
      <c r="A108" t="s">
        <v>174</v>
      </c>
      <c r="B108" t="s">
        <v>24</v>
      </c>
      <c r="C108" t="s">
        <v>24</v>
      </c>
    </row>
    <row r="109" spans="1:3" x14ac:dyDescent="0.2">
      <c r="A109" t="s">
        <v>175</v>
      </c>
      <c r="B109" t="s">
        <v>24</v>
      </c>
      <c r="C109" t="s">
        <v>24</v>
      </c>
    </row>
    <row r="110" spans="1:3" x14ac:dyDescent="0.2">
      <c r="A110" t="s">
        <v>176</v>
      </c>
      <c r="B110" t="s">
        <v>24</v>
      </c>
      <c r="C110" t="s">
        <v>24</v>
      </c>
    </row>
    <row r="111" spans="1:3" x14ac:dyDescent="0.2">
      <c r="A111" t="s">
        <v>277</v>
      </c>
      <c r="B111" t="s">
        <v>24</v>
      </c>
      <c r="C111" t="s">
        <v>24</v>
      </c>
    </row>
    <row r="112" spans="1:3" x14ac:dyDescent="0.2">
      <c r="A112" t="s">
        <v>177</v>
      </c>
      <c r="B112" t="s">
        <v>24</v>
      </c>
      <c r="C112" t="s">
        <v>24</v>
      </c>
    </row>
    <row r="113" spans="1:3" x14ac:dyDescent="0.2">
      <c r="A113" t="s">
        <v>178</v>
      </c>
      <c r="B113" t="s">
        <v>24</v>
      </c>
      <c r="C113" t="s">
        <v>24</v>
      </c>
    </row>
    <row r="114" spans="1:3" x14ac:dyDescent="0.2">
      <c r="A114" t="s">
        <v>11</v>
      </c>
      <c r="B114" t="s">
        <v>24</v>
      </c>
      <c r="C114" t="s">
        <v>24</v>
      </c>
    </row>
    <row r="115" spans="1:3" x14ac:dyDescent="0.2">
      <c r="A115" t="s">
        <v>12</v>
      </c>
      <c r="B115" t="s">
        <v>24</v>
      </c>
      <c r="C115" t="s">
        <v>24</v>
      </c>
    </row>
    <row r="116" spans="1:3" x14ac:dyDescent="0.2">
      <c r="A116" t="s">
        <v>13</v>
      </c>
      <c r="B116" t="s">
        <v>24</v>
      </c>
      <c r="C116" t="s">
        <v>24</v>
      </c>
    </row>
    <row r="117" spans="1:3" x14ac:dyDescent="0.2">
      <c r="A117" t="s">
        <v>14</v>
      </c>
      <c r="B117" t="s">
        <v>24</v>
      </c>
      <c r="C117" t="s">
        <v>24</v>
      </c>
    </row>
    <row r="118" spans="1:3" x14ac:dyDescent="0.2">
      <c r="A118" t="s">
        <v>18</v>
      </c>
      <c r="B118" t="s">
        <v>24</v>
      </c>
      <c r="C118" t="s">
        <v>24</v>
      </c>
    </row>
    <row r="119" spans="1:3" x14ac:dyDescent="0.2">
      <c r="A119" t="s">
        <v>15</v>
      </c>
      <c r="B119" t="s">
        <v>24</v>
      </c>
      <c r="C119" t="s">
        <v>24</v>
      </c>
    </row>
    <row r="120" spans="1:3" x14ac:dyDescent="0.2">
      <c r="A120" t="s">
        <v>179</v>
      </c>
      <c r="B120" t="s">
        <v>24</v>
      </c>
      <c r="C120" t="s">
        <v>24</v>
      </c>
    </row>
    <row r="121" spans="1:3" x14ac:dyDescent="0.2">
      <c r="A121" t="s">
        <v>180</v>
      </c>
      <c r="B121" t="s">
        <v>24</v>
      </c>
      <c r="C121" t="s">
        <v>24</v>
      </c>
    </row>
    <row r="122" spans="1:3" x14ac:dyDescent="0.2">
      <c r="A122" t="s">
        <v>17</v>
      </c>
      <c r="B122" t="s">
        <v>24</v>
      </c>
      <c r="C122" t="s">
        <v>24</v>
      </c>
    </row>
    <row r="123" spans="1:3" x14ac:dyDescent="0.2">
      <c r="A123" t="s">
        <v>181</v>
      </c>
      <c r="B123" t="s">
        <v>24</v>
      </c>
      <c r="C123" t="s">
        <v>24</v>
      </c>
    </row>
    <row r="124" spans="1:3" x14ac:dyDescent="0.2">
      <c r="A124" t="s">
        <v>19</v>
      </c>
      <c r="B124" t="s">
        <v>24</v>
      </c>
      <c r="C124" t="s">
        <v>24</v>
      </c>
    </row>
    <row r="125" spans="1:3" x14ac:dyDescent="0.2">
      <c r="A125" t="s">
        <v>182</v>
      </c>
      <c r="B125" t="s">
        <v>24</v>
      </c>
      <c r="C125" t="s">
        <v>24</v>
      </c>
    </row>
    <row r="126" spans="1:3" x14ac:dyDescent="0.2">
      <c r="A126" t="s">
        <v>183</v>
      </c>
      <c r="B126" t="s">
        <v>24</v>
      </c>
      <c r="C126" t="s">
        <v>24</v>
      </c>
    </row>
    <row r="127" spans="1:3" x14ac:dyDescent="0.2">
      <c r="A127" t="s">
        <v>184</v>
      </c>
      <c r="B127" t="s">
        <v>24</v>
      </c>
      <c r="C127" t="s">
        <v>24</v>
      </c>
    </row>
    <row r="128" spans="1:3" x14ac:dyDescent="0.2">
      <c r="A128" t="s">
        <v>123</v>
      </c>
      <c r="B128" t="s">
        <v>24</v>
      </c>
      <c r="C128" t="s">
        <v>24</v>
      </c>
    </row>
    <row r="129" spans="1:3" x14ac:dyDescent="0.2">
      <c r="A129" t="s">
        <v>278</v>
      </c>
      <c r="B129" t="s">
        <v>24</v>
      </c>
      <c r="C129" t="s">
        <v>24</v>
      </c>
    </row>
    <row r="130" spans="1:3" x14ac:dyDescent="0.2">
      <c r="A130" t="s">
        <v>185</v>
      </c>
      <c r="B130" t="s">
        <v>24</v>
      </c>
      <c r="C130" t="s">
        <v>24</v>
      </c>
    </row>
    <row r="131" spans="1:3" x14ac:dyDescent="0.2">
      <c r="A131" t="s">
        <v>186</v>
      </c>
      <c r="B131" t="s">
        <v>24</v>
      </c>
      <c r="C131" t="s">
        <v>24</v>
      </c>
    </row>
    <row r="132" spans="1:3" x14ac:dyDescent="0.2">
      <c r="A132" t="s">
        <v>124</v>
      </c>
      <c r="B132" t="s">
        <v>24</v>
      </c>
      <c r="C132" t="s">
        <v>24</v>
      </c>
    </row>
    <row r="133" spans="1:3" x14ac:dyDescent="0.2">
      <c r="A133" t="s">
        <v>295</v>
      </c>
      <c r="B133" t="s">
        <v>24</v>
      </c>
      <c r="C133" t="s">
        <v>24</v>
      </c>
    </row>
    <row r="134" spans="1:3" x14ac:dyDescent="0.2">
      <c r="A134" t="s">
        <v>294</v>
      </c>
      <c r="B134" t="s">
        <v>24</v>
      </c>
      <c r="C134" t="s">
        <v>24</v>
      </c>
    </row>
    <row r="135" spans="1:3" x14ac:dyDescent="0.2">
      <c r="A135" t="s">
        <v>187</v>
      </c>
      <c r="B135" t="s">
        <v>24</v>
      </c>
      <c r="C135" t="s">
        <v>24</v>
      </c>
    </row>
    <row r="136" spans="1:3" x14ac:dyDescent="0.2">
      <c r="A136" t="s">
        <v>20</v>
      </c>
      <c r="B136" t="s">
        <v>24</v>
      </c>
      <c r="C136" t="s">
        <v>24</v>
      </c>
    </row>
    <row r="137" spans="1:3" x14ac:dyDescent="0.2">
      <c r="A137" t="s">
        <v>188</v>
      </c>
      <c r="B137" t="s">
        <v>24</v>
      </c>
      <c r="C137" t="s">
        <v>24</v>
      </c>
    </row>
    <row r="138" spans="1:3" x14ac:dyDescent="0.2">
      <c r="A138" t="s">
        <v>189</v>
      </c>
      <c r="B138" t="s">
        <v>24</v>
      </c>
      <c r="C138" t="s">
        <v>24</v>
      </c>
    </row>
    <row r="139" spans="1:3" x14ac:dyDescent="0.2">
      <c r="A139" t="s">
        <v>190</v>
      </c>
      <c r="B139" t="s">
        <v>24</v>
      </c>
      <c r="C139" t="s">
        <v>24</v>
      </c>
    </row>
    <row r="140" spans="1:3" x14ac:dyDescent="0.2">
      <c r="A140" t="s">
        <v>191</v>
      </c>
      <c r="B140" t="s">
        <v>24</v>
      </c>
      <c r="C140" t="s">
        <v>24</v>
      </c>
    </row>
    <row r="141" spans="1:3" x14ac:dyDescent="0.2">
      <c r="A141" t="s">
        <v>192</v>
      </c>
      <c r="B141" t="s">
        <v>24</v>
      </c>
      <c r="C141" t="s">
        <v>24</v>
      </c>
    </row>
    <row r="142" spans="1:3" x14ac:dyDescent="0.2">
      <c r="A142" t="s">
        <v>193</v>
      </c>
      <c r="B142" t="s">
        <v>24</v>
      </c>
      <c r="C142" t="s">
        <v>24</v>
      </c>
    </row>
    <row r="143" spans="1:3" x14ac:dyDescent="0.2">
      <c r="A143" t="s">
        <v>279</v>
      </c>
      <c r="B143" t="s">
        <v>24</v>
      </c>
      <c r="C143" t="s">
        <v>24</v>
      </c>
    </row>
    <row r="144" spans="1:3" x14ac:dyDescent="0.2">
      <c r="A144" t="s">
        <v>194</v>
      </c>
      <c r="B144" t="s">
        <v>24</v>
      </c>
      <c r="C144" t="s">
        <v>24</v>
      </c>
    </row>
    <row r="145" spans="1:3" x14ac:dyDescent="0.2">
      <c r="A145" t="s">
        <v>280</v>
      </c>
      <c r="B145" t="s">
        <v>24</v>
      </c>
      <c r="C145" t="s">
        <v>24</v>
      </c>
    </row>
    <row r="146" spans="1:3" x14ac:dyDescent="0.2">
      <c r="A146" t="s">
        <v>195</v>
      </c>
      <c r="B146" t="s">
        <v>24</v>
      </c>
      <c r="C146" t="s">
        <v>24</v>
      </c>
    </row>
    <row r="147" spans="1:3" x14ac:dyDescent="0.2">
      <c r="A147" t="s">
        <v>281</v>
      </c>
      <c r="B147" t="s">
        <v>24</v>
      </c>
      <c r="C147" t="s">
        <v>24</v>
      </c>
    </row>
    <row r="148" spans="1:3" x14ac:dyDescent="0.2">
      <c r="A148" t="s">
        <v>282</v>
      </c>
      <c r="B148" t="s">
        <v>24</v>
      </c>
      <c r="C148" t="s">
        <v>24</v>
      </c>
    </row>
    <row r="149" spans="1:3" x14ac:dyDescent="0.2">
      <c r="A149" t="s">
        <v>283</v>
      </c>
      <c r="B149" t="s">
        <v>24</v>
      </c>
      <c r="C149" t="s">
        <v>24</v>
      </c>
    </row>
    <row r="150" spans="1:3" x14ac:dyDescent="0.2">
      <c r="A150" t="s">
        <v>196</v>
      </c>
      <c r="B150" t="s">
        <v>24</v>
      </c>
      <c r="C150" t="s">
        <v>24</v>
      </c>
    </row>
    <row r="151" spans="1:3" x14ac:dyDescent="0.2">
      <c r="A151" t="s">
        <v>197</v>
      </c>
      <c r="B151" t="s">
        <v>24</v>
      </c>
      <c r="C151" t="s">
        <v>24</v>
      </c>
    </row>
    <row r="152" spans="1:3" x14ac:dyDescent="0.2">
      <c r="A152" t="s">
        <v>198</v>
      </c>
      <c r="B152" t="s">
        <v>24</v>
      </c>
      <c r="C152" t="s">
        <v>24</v>
      </c>
    </row>
    <row r="153" spans="1:3" x14ac:dyDescent="0.2">
      <c r="A153" t="s">
        <v>21</v>
      </c>
      <c r="B153" t="s">
        <v>24</v>
      </c>
      <c r="C153" t="s">
        <v>24</v>
      </c>
    </row>
    <row r="154" spans="1:3" x14ac:dyDescent="0.2">
      <c r="A154" t="s">
        <v>199</v>
      </c>
      <c r="B154" t="s">
        <v>24</v>
      </c>
      <c r="C154" t="s">
        <v>24</v>
      </c>
    </row>
    <row r="155" spans="1:3" x14ac:dyDescent="0.2">
      <c r="A155" t="s">
        <v>200</v>
      </c>
      <c r="B155" t="s">
        <v>24</v>
      </c>
      <c r="C155" t="s">
        <v>24</v>
      </c>
    </row>
    <row r="156" spans="1:3" x14ac:dyDescent="0.2">
      <c r="A156" t="s">
        <v>201</v>
      </c>
      <c r="B156" t="s">
        <v>24</v>
      </c>
      <c r="C156" t="s">
        <v>24</v>
      </c>
    </row>
    <row r="157" spans="1:3" x14ac:dyDescent="0.2">
      <c r="A157" t="s">
        <v>202</v>
      </c>
      <c r="B157" t="s">
        <v>24</v>
      </c>
      <c r="C157" t="s">
        <v>24</v>
      </c>
    </row>
    <row r="158" spans="1:3" x14ac:dyDescent="0.2">
      <c r="A158" t="s">
        <v>284</v>
      </c>
      <c r="B158" t="s">
        <v>24</v>
      </c>
      <c r="C158" t="s">
        <v>24</v>
      </c>
    </row>
    <row r="159" spans="1:3" x14ac:dyDescent="0.2">
      <c r="A159" t="s">
        <v>203</v>
      </c>
      <c r="B159" t="s">
        <v>24</v>
      </c>
      <c r="C159" t="s">
        <v>24</v>
      </c>
    </row>
    <row r="160" spans="1:3" x14ac:dyDescent="0.2">
      <c r="A160" t="s">
        <v>293</v>
      </c>
      <c r="B160" t="s">
        <v>24</v>
      </c>
      <c r="C160" t="s">
        <v>24</v>
      </c>
    </row>
    <row r="161" spans="1:3" x14ac:dyDescent="0.2">
      <c r="A161" t="s">
        <v>204</v>
      </c>
      <c r="B161" t="s">
        <v>24</v>
      </c>
      <c r="C161" t="s">
        <v>24</v>
      </c>
    </row>
    <row r="162" spans="1:3" x14ac:dyDescent="0.2">
      <c r="A162" t="s">
        <v>205</v>
      </c>
      <c r="B162" t="s">
        <v>24</v>
      </c>
      <c r="C162" t="s">
        <v>24</v>
      </c>
    </row>
    <row r="163" spans="1:3" x14ac:dyDescent="0.2">
      <c r="A163" t="s">
        <v>206</v>
      </c>
      <c r="B163" t="s">
        <v>24</v>
      </c>
      <c r="C163" t="s">
        <v>24</v>
      </c>
    </row>
    <row r="164" spans="1:3" x14ac:dyDescent="0.2">
      <c r="A164" t="s">
        <v>207</v>
      </c>
      <c r="B164" t="s">
        <v>24</v>
      </c>
      <c r="C164" t="s">
        <v>24</v>
      </c>
    </row>
    <row r="165" spans="1:3" x14ac:dyDescent="0.2">
      <c r="A165" t="s">
        <v>208</v>
      </c>
      <c r="B165" t="s">
        <v>24</v>
      </c>
      <c r="C165" t="s">
        <v>24</v>
      </c>
    </row>
    <row r="166" spans="1:3" x14ac:dyDescent="0.2">
      <c r="A166" t="s">
        <v>209</v>
      </c>
      <c r="B166" t="s">
        <v>24</v>
      </c>
      <c r="C166" t="s">
        <v>24</v>
      </c>
    </row>
    <row r="167" spans="1:3" x14ac:dyDescent="0.2">
      <c r="A167" t="s">
        <v>210</v>
      </c>
      <c r="B167" t="s">
        <v>24</v>
      </c>
      <c r="C167" t="s">
        <v>24</v>
      </c>
    </row>
    <row r="168" spans="1:3" x14ac:dyDescent="0.2">
      <c r="A168" t="s">
        <v>211</v>
      </c>
      <c r="B168" t="s">
        <v>24</v>
      </c>
      <c r="C168" t="s">
        <v>24</v>
      </c>
    </row>
    <row r="169" spans="1:3" x14ac:dyDescent="0.2">
      <c r="A169" t="s">
        <v>212</v>
      </c>
      <c r="B169" t="s">
        <v>24</v>
      </c>
      <c r="C169" t="s">
        <v>24</v>
      </c>
    </row>
    <row r="170" spans="1:3" x14ac:dyDescent="0.2">
      <c r="A170" t="s">
        <v>292</v>
      </c>
      <c r="B170" t="s">
        <v>24</v>
      </c>
      <c r="C170" t="s">
        <v>24</v>
      </c>
    </row>
    <row r="171" spans="1:3" x14ac:dyDescent="0.2">
      <c r="A171" t="s">
        <v>213</v>
      </c>
      <c r="B171" t="s">
        <v>24</v>
      </c>
      <c r="C171" t="s">
        <v>24</v>
      </c>
    </row>
    <row r="172" spans="1:3" x14ac:dyDescent="0.2">
      <c r="A172" t="s">
        <v>214</v>
      </c>
      <c r="B172" t="s">
        <v>24</v>
      </c>
      <c r="C172" t="s">
        <v>24</v>
      </c>
    </row>
    <row r="173" spans="1:3" x14ac:dyDescent="0.2">
      <c r="A173" t="s">
        <v>215</v>
      </c>
      <c r="B173" t="s">
        <v>24</v>
      </c>
      <c r="C173" t="s">
        <v>24</v>
      </c>
    </row>
    <row r="174" spans="1:3" x14ac:dyDescent="0.2">
      <c r="A174" t="s">
        <v>216</v>
      </c>
      <c r="B174" t="s">
        <v>24</v>
      </c>
      <c r="C174" t="s">
        <v>24</v>
      </c>
    </row>
    <row r="175" spans="1:3" x14ac:dyDescent="0.2">
      <c r="A175" t="s">
        <v>217</v>
      </c>
      <c r="B175" t="s">
        <v>24</v>
      </c>
      <c r="C175" t="s">
        <v>24</v>
      </c>
    </row>
    <row r="176" spans="1:3" x14ac:dyDescent="0.2">
      <c r="A176" t="s">
        <v>218</v>
      </c>
      <c r="B176" t="s">
        <v>24</v>
      </c>
      <c r="C176" t="s">
        <v>24</v>
      </c>
    </row>
    <row r="177" spans="1:3" x14ac:dyDescent="0.2">
      <c r="A177" t="s">
        <v>219</v>
      </c>
      <c r="B177" t="s">
        <v>24</v>
      </c>
      <c r="C177" t="s">
        <v>24</v>
      </c>
    </row>
    <row r="178" spans="1:3" x14ac:dyDescent="0.2">
      <c r="A178" t="s">
        <v>220</v>
      </c>
      <c r="B178" t="s">
        <v>24</v>
      </c>
      <c r="C178" t="s">
        <v>24</v>
      </c>
    </row>
    <row r="179" spans="1:3" x14ac:dyDescent="0.2">
      <c r="A179" t="s">
        <v>221</v>
      </c>
      <c r="B179" t="s">
        <v>24</v>
      </c>
      <c r="C179" t="s">
        <v>24</v>
      </c>
    </row>
    <row r="180" spans="1:3" x14ac:dyDescent="0.2">
      <c r="A180" t="s">
        <v>222</v>
      </c>
      <c r="B180" t="s">
        <v>24</v>
      </c>
      <c r="C180" t="s">
        <v>24</v>
      </c>
    </row>
    <row r="181" spans="1:3" x14ac:dyDescent="0.2">
      <c r="A181" t="s">
        <v>223</v>
      </c>
      <c r="B181" t="s">
        <v>24</v>
      </c>
      <c r="C181" t="s">
        <v>24</v>
      </c>
    </row>
    <row r="182" spans="1:3" x14ac:dyDescent="0.2">
      <c r="A182" t="s">
        <v>224</v>
      </c>
      <c r="B182" t="s">
        <v>24</v>
      </c>
      <c r="C182" t="s">
        <v>24</v>
      </c>
    </row>
    <row r="183" spans="1:3" x14ac:dyDescent="0.2">
      <c r="A183" t="s">
        <v>225</v>
      </c>
      <c r="B183" t="s">
        <v>24</v>
      </c>
      <c r="C183" t="s">
        <v>24</v>
      </c>
    </row>
    <row r="184" spans="1:3" x14ac:dyDescent="0.2">
      <c r="A184" t="s">
        <v>226</v>
      </c>
      <c r="B184" t="s">
        <v>24</v>
      </c>
      <c r="C184" t="s">
        <v>24</v>
      </c>
    </row>
    <row r="185" spans="1:3" x14ac:dyDescent="0.2">
      <c r="A185" t="s">
        <v>285</v>
      </c>
      <c r="B185" t="s">
        <v>24</v>
      </c>
      <c r="C185" t="s">
        <v>24</v>
      </c>
    </row>
    <row r="186" spans="1:3" x14ac:dyDescent="0.2">
      <c r="A186" t="s">
        <v>286</v>
      </c>
      <c r="B186" t="s">
        <v>24</v>
      </c>
      <c r="C186" t="s">
        <v>24</v>
      </c>
    </row>
    <row r="187" spans="1:3" x14ac:dyDescent="0.2">
      <c r="A187" t="s">
        <v>227</v>
      </c>
      <c r="B187" t="s">
        <v>24</v>
      </c>
      <c r="C187" t="s">
        <v>24</v>
      </c>
    </row>
    <row r="188" spans="1:3" x14ac:dyDescent="0.2">
      <c r="A188" t="s">
        <v>228</v>
      </c>
      <c r="B188" t="s">
        <v>24</v>
      </c>
      <c r="C188" t="s">
        <v>24</v>
      </c>
    </row>
    <row r="189" spans="1:3" x14ac:dyDescent="0.2">
      <c r="A189" t="s">
        <v>229</v>
      </c>
      <c r="B189" t="s">
        <v>24</v>
      </c>
      <c r="C189" t="s">
        <v>24</v>
      </c>
    </row>
    <row r="190" spans="1:3" x14ac:dyDescent="0.2">
      <c r="A190" t="s">
        <v>230</v>
      </c>
      <c r="B190" t="s">
        <v>24</v>
      </c>
      <c r="C190" t="s">
        <v>24</v>
      </c>
    </row>
    <row r="191" spans="1:3" x14ac:dyDescent="0.2">
      <c r="A191" t="s">
        <v>231</v>
      </c>
      <c r="B191" t="s">
        <v>24</v>
      </c>
      <c r="C191" t="s">
        <v>24</v>
      </c>
    </row>
    <row r="192" spans="1:3" x14ac:dyDescent="0.2">
      <c r="A192" t="s">
        <v>287</v>
      </c>
      <c r="B192" t="s">
        <v>24</v>
      </c>
      <c r="C192" t="s">
        <v>24</v>
      </c>
    </row>
    <row r="193" spans="1:3" x14ac:dyDescent="0.2">
      <c r="A193" t="s">
        <v>232</v>
      </c>
      <c r="B193" t="s">
        <v>24</v>
      </c>
      <c r="C193" t="s">
        <v>24</v>
      </c>
    </row>
    <row r="194" spans="1:3" x14ac:dyDescent="0.2">
      <c r="A194" t="s">
        <v>233</v>
      </c>
      <c r="B194" t="s">
        <v>24</v>
      </c>
      <c r="C194" t="s">
        <v>24</v>
      </c>
    </row>
    <row r="195" spans="1:3" x14ac:dyDescent="0.2">
      <c r="A195" t="s">
        <v>234</v>
      </c>
      <c r="B195" t="s">
        <v>24</v>
      </c>
      <c r="C195" t="s">
        <v>24</v>
      </c>
    </row>
    <row r="196" spans="1:3" x14ac:dyDescent="0.2">
      <c r="A196" t="s">
        <v>235</v>
      </c>
      <c r="B196" t="s">
        <v>24</v>
      </c>
      <c r="C196" t="s">
        <v>24</v>
      </c>
    </row>
    <row r="197" spans="1:3" x14ac:dyDescent="0.2">
      <c r="A197" t="s">
        <v>236</v>
      </c>
      <c r="B197" t="s">
        <v>24</v>
      </c>
      <c r="C197" t="s">
        <v>24</v>
      </c>
    </row>
    <row r="198" spans="1:3" x14ac:dyDescent="0.2">
      <c r="A198" t="s">
        <v>237</v>
      </c>
      <c r="B198" t="s">
        <v>24</v>
      </c>
      <c r="C198" t="s">
        <v>24</v>
      </c>
    </row>
    <row r="199" spans="1:3" x14ac:dyDescent="0.2">
      <c r="A199" t="s">
        <v>238</v>
      </c>
      <c r="B199" t="s">
        <v>24</v>
      </c>
      <c r="C199" t="s">
        <v>24</v>
      </c>
    </row>
    <row r="200" spans="1:3" x14ac:dyDescent="0.2">
      <c r="A200" t="s">
        <v>239</v>
      </c>
      <c r="B200" t="s">
        <v>24</v>
      </c>
      <c r="C200" t="s">
        <v>24</v>
      </c>
    </row>
    <row r="201" spans="1:3" x14ac:dyDescent="0.2">
      <c r="A201" t="s">
        <v>240</v>
      </c>
      <c r="B201" t="s">
        <v>24</v>
      </c>
      <c r="C201" t="s">
        <v>24</v>
      </c>
    </row>
    <row r="202" spans="1:3" x14ac:dyDescent="0.2">
      <c r="A202" t="s">
        <v>288</v>
      </c>
      <c r="B202" t="s">
        <v>24</v>
      </c>
      <c r="C202" t="s">
        <v>24</v>
      </c>
    </row>
    <row r="203" spans="1:3" x14ac:dyDescent="0.2">
      <c r="A203" t="s">
        <v>241</v>
      </c>
      <c r="B203" t="s">
        <v>24</v>
      </c>
      <c r="C203" t="s">
        <v>24</v>
      </c>
    </row>
    <row r="204" spans="1:3" x14ac:dyDescent="0.2">
      <c r="A204" t="s">
        <v>242</v>
      </c>
      <c r="B204" t="s">
        <v>24</v>
      </c>
      <c r="C204" t="s">
        <v>24</v>
      </c>
    </row>
    <row r="205" spans="1:3" x14ac:dyDescent="0.2">
      <c r="A205" t="s">
        <v>243</v>
      </c>
      <c r="B205" t="s">
        <v>24</v>
      </c>
      <c r="C205" t="s">
        <v>24</v>
      </c>
    </row>
    <row r="206" spans="1:3" x14ac:dyDescent="0.2">
      <c r="A206" t="s">
        <v>244</v>
      </c>
      <c r="B206" t="s">
        <v>24</v>
      </c>
      <c r="C206" t="s">
        <v>24</v>
      </c>
    </row>
    <row r="207" spans="1:3" x14ac:dyDescent="0.2">
      <c r="A207" t="s">
        <v>245</v>
      </c>
      <c r="B207" t="s">
        <v>24</v>
      </c>
      <c r="C207" t="s">
        <v>24</v>
      </c>
    </row>
    <row r="208" spans="1:3" x14ac:dyDescent="0.2">
      <c r="A208" t="s">
        <v>246</v>
      </c>
      <c r="B208" t="s">
        <v>24</v>
      </c>
      <c r="C208" t="s">
        <v>24</v>
      </c>
    </row>
    <row r="209" spans="1:3" x14ac:dyDescent="0.2">
      <c r="A209" t="s">
        <v>247</v>
      </c>
      <c r="B209" t="s">
        <v>24</v>
      </c>
      <c r="C209" t="s">
        <v>24</v>
      </c>
    </row>
    <row r="210" spans="1:3" x14ac:dyDescent="0.2">
      <c r="A210" t="s">
        <v>248</v>
      </c>
      <c r="B210" t="s">
        <v>24</v>
      </c>
      <c r="C210" t="s">
        <v>24</v>
      </c>
    </row>
    <row r="211" spans="1:3" x14ac:dyDescent="0.2">
      <c r="A211" t="s">
        <v>249</v>
      </c>
      <c r="B211" t="s">
        <v>24</v>
      </c>
      <c r="C211" t="s">
        <v>24</v>
      </c>
    </row>
    <row r="212" spans="1:3" x14ac:dyDescent="0.2">
      <c r="A212" t="s">
        <v>250</v>
      </c>
      <c r="B212" t="s">
        <v>24</v>
      </c>
      <c r="C212" t="s">
        <v>24</v>
      </c>
    </row>
    <row r="213" spans="1:3" x14ac:dyDescent="0.2">
      <c r="A213" t="s">
        <v>251</v>
      </c>
      <c r="B213" t="s">
        <v>24</v>
      </c>
      <c r="C213" t="s">
        <v>24</v>
      </c>
    </row>
    <row r="214" spans="1:3" x14ac:dyDescent="0.2">
      <c r="A214" t="s">
        <v>289</v>
      </c>
      <c r="B214" t="s">
        <v>24</v>
      </c>
      <c r="C214" t="s">
        <v>24</v>
      </c>
    </row>
    <row r="215" spans="1:3" x14ac:dyDescent="0.2">
      <c r="A215" t="s">
        <v>290</v>
      </c>
      <c r="B215" t="s">
        <v>24</v>
      </c>
      <c r="C215" t="s">
        <v>24</v>
      </c>
    </row>
    <row r="216" spans="1:3" x14ac:dyDescent="0.2">
      <c r="A216" t="s">
        <v>291</v>
      </c>
      <c r="B216" t="s">
        <v>24</v>
      </c>
      <c r="C216" t="s">
        <v>24</v>
      </c>
    </row>
    <row r="217" spans="1:3" x14ac:dyDescent="0.2">
      <c r="A217" t="s">
        <v>252</v>
      </c>
      <c r="B217" t="s">
        <v>24</v>
      </c>
      <c r="C217" t="s">
        <v>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80DB-3BE3-0649-A1ED-FC92167DC105}">
  <dimension ref="A1:M223"/>
  <sheetViews>
    <sheetView workbookViewId="0">
      <pane ySplit="1" topLeftCell="A2" activePane="bottomLeft" state="frozen"/>
      <selection pane="bottomLeft" activeCell="J8" sqref="J8"/>
    </sheetView>
  </sheetViews>
  <sheetFormatPr baseColWidth="10" defaultRowHeight="16" x14ac:dyDescent="0.2"/>
  <cols>
    <col min="1" max="7" width="4.1640625" customWidth="1"/>
    <col min="8" max="8" width="21" customWidth="1"/>
  </cols>
  <sheetData>
    <row r="1" spans="1:13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I1" t="s">
        <v>923</v>
      </c>
      <c r="J1" t="s">
        <v>917</v>
      </c>
      <c r="K1" t="s">
        <v>919</v>
      </c>
      <c r="L1" t="s">
        <v>918</v>
      </c>
      <c r="M1" t="s">
        <v>922</v>
      </c>
    </row>
    <row r="2" spans="1:13" x14ac:dyDescent="0.2">
      <c r="A2" s="1" t="s">
        <v>298</v>
      </c>
      <c r="C2" s="1"/>
      <c r="D2" s="1"/>
    </row>
    <row r="3" spans="1:13" x14ac:dyDescent="0.2">
      <c r="B3" t="s">
        <v>23</v>
      </c>
      <c r="I3" t="s">
        <v>917</v>
      </c>
      <c r="J3">
        <f>COUNTIF($I3:$I222,J1)</f>
        <v>33</v>
      </c>
      <c r="K3">
        <f t="shared" ref="K3:L3" si="0">COUNTIF($I3:$I222,K1)</f>
        <v>96</v>
      </c>
      <c r="L3">
        <f t="shared" si="0"/>
        <v>76</v>
      </c>
      <c r="M3">
        <f>SUM(J3:L3)</f>
        <v>205</v>
      </c>
    </row>
    <row r="4" spans="1:13" x14ac:dyDescent="0.2">
      <c r="C4" t="s">
        <v>127</v>
      </c>
      <c r="I4" t="s">
        <v>919</v>
      </c>
    </row>
    <row r="5" spans="1:13" x14ac:dyDescent="0.2">
      <c r="D5" t="s">
        <v>100</v>
      </c>
      <c r="I5" t="s">
        <v>918</v>
      </c>
    </row>
    <row r="6" spans="1:13" x14ac:dyDescent="0.2">
      <c r="D6" t="s">
        <v>129</v>
      </c>
      <c r="I6" t="s">
        <v>918</v>
      </c>
    </row>
    <row r="7" spans="1:13" x14ac:dyDescent="0.2">
      <c r="D7" t="s">
        <v>101</v>
      </c>
      <c r="I7" t="s">
        <v>918</v>
      </c>
      <c r="J7" t="s">
        <v>927</v>
      </c>
      <c r="K7" t="s">
        <v>928</v>
      </c>
      <c r="L7" t="s">
        <v>929</v>
      </c>
    </row>
    <row r="8" spans="1:13" x14ac:dyDescent="0.2">
      <c r="D8" t="s">
        <v>130</v>
      </c>
      <c r="I8" t="s">
        <v>918</v>
      </c>
    </row>
    <row r="9" spans="1:13" x14ac:dyDescent="0.2">
      <c r="D9" t="s">
        <v>102</v>
      </c>
      <c r="I9" t="s">
        <v>918</v>
      </c>
    </row>
    <row r="10" spans="1:13" x14ac:dyDescent="0.2">
      <c r="C10" t="s">
        <v>128</v>
      </c>
      <c r="I10" t="s">
        <v>919</v>
      </c>
    </row>
    <row r="11" spans="1:13" x14ac:dyDescent="0.2">
      <c r="D11" t="s">
        <v>131</v>
      </c>
      <c r="I11" t="s">
        <v>919</v>
      </c>
    </row>
    <row r="12" spans="1:13" x14ac:dyDescent="0.2">
      <c r="E12" t="s">
        <v>133</v>
      </c>
      <c r="I12" t="s">
        <v>918</v>
      </c>
    </row>
    <row r="13" spans="1:13" x14ac:dyDescent="0.2">
      <c r="F13" t="s">
        <v>924</v>
      </c>
      <c r="I13" t="s">
        <v>917</v>
      </c>
    </row>
    <row r="14" spans="1:13" x14ac:dyDescent="0.2">
      <c r="G14" t="s">
        <v>254</v>
      </c>
      <c r="I14" t="s">
        <v>918</v>
      </c>
    </row>
    <row r="15" spans="1:13" x14ac:dyDescent="0.2">
      <c r="G15" t="s">
        <v>253</v>
      </c>
      <c r="I15" t="s">
        <v>919</v>
      </c>
    </row>
    <row r="16" spans="1:13" x14ac:dyDescent="0.2">
      <c r="F16" t="s">
        <v>105</v>
      </c>
      <c r="I16" t="s">
        <v>917</v>
      </c>
    </row>
    <row r="17" spans="4:9" x14ac:dyDescent="0.2">
      <c r="G17" t="s">
        <v>255</v>
      </c>
      <c r="I17" t="s">
        <v>919</v>
      </c>
    </row>
    <row r="18" spans="4:9" x14ac:dyDescent="0.2">
      <c r="F18" t="s">
        <v>106</v>
      </c>
      <c r="I18" t="s">
        <v>918</v>
      </c>
    </row>
    <row r="19" spans="4:9" x14ac:dyDescent="0.2">
      <c r="E19" t="s">
        <v>134</v>
      </c>
      <c r="I19" t="s">
        <v>918</v>
      </c>
    </row>
    <row r="20" spans="4:9" x14ac:dyDescent="0.2">
      <c r="F20" t="s">
        <v>306</v>
      </c>
      <c r="I20" t="s">
        <v>918</v>
      </c>
    </row>
    <row r="21" spans="4:9" x14ac:dyDescent="0.2">
      <c r="G21" t="s">
        <v>305</v>
      </c>
      <c r="I21" t="s">
        <v>917</v>
      </c>
    </row>
    <row r="22" spans="4:9" x14ac:dyDescent="0.2">
      <c r="H22" t="s">
        <v>256</v>
      </c>
      <c r="I22" t="s">
        <v>917</v>
      </c>
    </row>
    <row r="23" spans="4:9" x14ac:dyDescent="0.2">
      <c r="G23" t="s">
        <v>22</v>
      </c>
      <c r="I23" t="s">
        <v>918</v>
      </c>
    </row>
    <row r="24" spans="4:9" x14ac:dyDescent="0.2">
      <c r="G24" t="s">
        <v>304</v>
      </c>
      <c r="I24" t="s">
        <v>918</v>
      </c>
    </row>
    <row r="25" spans="4:9" x14ac:dyDescent="0.2">
      <c r="D25" t="s">
        <v>132</v>
      </c>
      <c r="I25" t="s">
        <v>918</v>
      </c>
    </row>
    <row r="26" spans="4:9" x14ac:dyDescent="0.2">
      <c r="E26" t="s">
        <v>0</v>
      </c>
    </row>
    <row r="27" spans="4:9" x14ac:dyDescent="0.2">
      <c r="F27" t="s">
        <v>140</v>
      </c>
    </row>
    <row r="28" spans="4:9" x14ac:dyDescent="0.2">
      <c r="G28" t="s">
        <v>4</v>
      </c>
      <c r="I28" t="s">
        <v>918</v>
      </c>
    </row>
    <row r="29" spans="4:9" x14ac:dyDescent="0.2">
      <c r="H29" t="s">
        <v>261</v>
      </c>
      <c r="I29" t="s">
        <v>918</v>
      </c>
    </row>
    <row r="30" spans="4:9" x14ac:dyDescent="0.2">
      <c r="E30" t="s">
        <v>137</v>
      </c>
    </row>
    <row r="31" spans="4:9" x14ac:dyDescent="0.2">
      <c r="F31" t="s">
        <v>140</v>
      </c>
    </row>
    <row r="32" spans="4:9" x14ac:dyDescent="0.2">
      <c r="G32" t="s">
        <v>108</v>
      </c>
      <c r="I32" t="s">
        <v>919</v>
      </c>
    </row>
    <row r="33" spans="4:9" x14ac:dyDescent="0.2">
      <c r="H33" t="s">
        <v>299</v>
      </c>
      <c r="I33" t="s">
        <v>919</v>
      </c>
    </row>
    <row r="34" spans="4:9" x14ac:dyDescent="0.2">
      <c r="F34" t="s">
        <v>141</v>
      </c>
    </row>
    <row r="35" spans="4:9" x14ac:dyDescent="0.2">
      <c r="G35" t="s">
        <v>262</v>
      </c>
      <c r="I35" t="s">
        <v>918</v>
      </c>
    </row>
    <row r="36" spans="4:9" x14ac:dyDescent="0.2">
      <c r="H36" t="s">
        <v>5</v>
      </c>
      <c r="I36" t="s">
        <v>918</v>
      </c>
    </row>
    <row r="37" spans="4:9" x14ac:dyDescent="0.2">
      <c r="E37" t="s">
        <v>300</v>
      </c>
    </row>
    <row r="38" spans="4:9" x14ac:dyDescent="0.2">
      <c r="F38" t="s">
        <v>140</v>
      </c>
    </row>
    <row r="39" spans="4:9" x14ac:dyDescent="0.2">
      <c r="G39" t="s">
        <v>118</v>
      </c>
    </row>
    <row r="40" spans="4:9" x14ac:dyDescent="0.2">
      <c r="H40" t="s">
        <v>263</v>
      </c>
      <c r="I40" t="s">
        <v>918</v>
      </c>
    </row>
    <row r="41" spans="4:9" x14ac:dyDescent="0.2">
      <c r="D41" s="18"/>
      <c r="E41" t="s">
        <v>138</v>
      </c>
      <c r="F41" s="18"/>
      <c r="G41" s="18"/>
      <c r="H41" s="18"/>
    </row>
    <row r="42" spans="4:9" x14ac:dyDescent="0.2">
      <c r="D42" s="18"/>
      <c r="E42" s="18"/>
      <c r="F42" t="s">
        <v>141</v>
      </c>
      <c r="G42" s="18"/>
      <c r="H42" s="18"/>
    </row>
    <row r="43" spans="4:9" x14ac:dyDescent="0.2">
      <c r="D43" s="18"/>
      <c r="E43" s="18"/>
      <c r="G43" t="s">
        <v>2</v>
      </c>
      <c r="H43" s="18"/>
      <c r="I43" t="s">
        <v>918</v>
      </c>
    </row>
    <row r="44" spans="4:9" x14ac:dyDescent="0.2">
      <c r="D44" s="18"/>
      <c r="E44" s="18"/>
      <c r="G44" s="18"/>
      <c r="H44" t="s">
        <v>109</v>
      </c>
      <c r="I44" t="s">
        <v>918</v>
      </c>
    </row>
    <row r="45" spans="4:9" x14ac:dyDescent="0.2">
      <c r="D45" s="18"/>
      <c r="E45" t="s">
        <v>139</v>
      </c>
      <c r="G45" s="18"/>
      <c r="H45" s="18"/>
    </row>
    <row r="46" spans="4:9" x14ac:dyDescent="0.2">
      <c r="F46" t="s">
        <v>141</v>
      </c>
    </row>
    <row r="47" spans="4:9" x14ac:dyDescent="0.2">
      <c r="G47" t="s">
        <v>3</v>
      </c>
      <c r="H47" s="18"/>
      <c r="I47" t="s">
        <v>918</v>
      </c>
    </row>
    <row r="48" spans="4:9" x14ac:dyDescent="0.2">
      <c r="D48" s="18"/>
      <c r="E48" s="18"/>
      <c r="F48" s="18"/>
      <c r="G48" s="18"/>
      <c r="H48" t="s">
        <v>110</v>
      </c>
      <c r="I48" t="s">
        <v>918</v>
      </c>
    </row>
    <row r="49" spans="3:9" x14ac:dyDescent="0.2">
      <c r="D49" s="18"/>
      <c r="E49" t="s">
        <v>107</v>
      </c>
    </row>
    <row r="50" spans="3:9" x14ac:dyDescent="0.2">
      <c r="D50" s="18"/>
      <c r="F50" t="s">
        <v>141</v>
      </c>
    </row>
    <row r="51" spans="3:9" x14ac:dyDescent="0.2">
      <c r="D51" s="18"/>
      <c r="G51" t="s">
        <v>301</v>
      </c>
      <c r="I51" t="s">
        <v>918</v>
      </c>
    </row>
    <row r="52" spans="3:9" x14ac:dyDescent="0.2">
      <c r="D52" s="18"/>
      <c r="H52" t="s">
        <v>146</v>
      </c>
      <c r="I52" t="s">
        <v>918</v>
      </c>
    </row>
    <row r="53" spans="3:9" x14ac:dyDescent="0.2">
      <c r="C53" t="s">
        <v>1</v>
      </c>
      <c r="D53" s="18"/>
      <c r="I53" t="s">
        <v>919</v>
      </c>
    </row>
    <row r="54" spans="3:9" x14ac:dyDescent="0.2">
      <c r="D54" t="s">
        <v>6</v>
      </c>
      <c r="H54" s="18"/>
      <c r="I54" t="s">
        <v>919</v>
      </c>
    </row>
    <row r="55" spans="3:9" x14ac:dyDescent="0.2">
      <c r="E55" t="s">
        <v>119</v>
      </c>
      <c r="H55" s="18"/>
      <c r="I55" t="s">
        <v>919</v>
      </c>
    </row>
    <row r="56" spans="3:9" x14ac:dyDescent="0.2">
      <c r="E56" t="s">
        <v>7</v>
      </c>
      <c r="H56" s="18"/>
      <c r="I56" t="s">
        <v>919</v>
      </c>
    </row>
    <row r="57" spans="3:9" x14ac:dyDescent="0.2">
      <c r="D57" s="18"/>
      <c r="E57" t="s">
        <v>150</v>
      </c>
      <c r="I57" t="s">
        <v>919</v>
      </c>
    </row>
    <row r="58" spans="3:9" x14ac:dyDescent="0.2">
      <c r="D58" s="18"/>
      <c r="F58" t="s">
        <v>151</v>
      </c>
      <c r="I58" t="s">
        <v>919</v>
      </c>
    </row>
    <row r="59" spans="3:9" x14ac:dyDescent="0.2">
      <c r="D59" s="18"/>
      <c r="G59" t="s">
        <v>8</v>
      </c>
      <c r="I59" t="s">
        <v>917</v>
      </c>
    </row>
    <row r="60" spans="3:9" x14ac:dyDescent="0.2">
      <c r="D60" s="18"/>
      <c r="H60" t="s">
        <v>112</v>
      </c>
      <c r="I60" t="s">
        <v>917</v>
      </c>
    </row>
    <row r="61" spans="3:9" x14ac:dyDescent="0.2">
      <c r="D61" s="18"/>
      <c r="F61" s="18"/>
      <c r="G61" t="s">
        <v>121</v>
      </c>
      <c r="H61" s="18"/>
      <c r="I61" t="s">
        <v>919</v>
      </c>
    </row>
    <row r="62" spans="3:9" x14ac:dyDescent="0.2">
      <c r="D62" s="18"/>
      <c r="F62" s="18"/>
      <c r="G62" s="18"/>
      <c r="H62" t="s">
        <v>296</v>
      </c>
      <c r="I62" t="s">
        <v>919</v>
      </c>
    </row>
    <row r="63" spans="3:9" x14ac:dyDescent="0.2">
      <c r="D63" s="18"/>
      <c r="F63" s="18"/>
      <c r="G63" s="18"/>
      <c r="H63" t="s">
        <v>297</v>
      </c>
      <c r="I63" t="s">
        <v>919</v>
      </c>
    </row>
    <row r="64" spans="3:9" x14ac:dyDescent="0.2">
      <c r="G64" t="s">
        <v>122</v>
      </c>
      <c r="H64" s="18"/>
      <c r="I64" t="s">
        <v>919</v>
      </c>
    </row>
    <row r="65" spans="3:9" x14ac:dyDescent="0.2">
      <c r="D65" s="18"/>
      <c r="E65" s="18"/>
      <c r="F65" s="18"/>
      <c r="G65" s="18"/>
      <c r="H65" t="s">
        <v>25</v>
      </c>
      <c r="I65" t="s">
        <v>918</v>
      </c>
    </row>
    <row r="66" spans="3:9" x14ac:dyDescent="0.2">
      <c r="D66" s="18"/>
      <c r="H66" t="s">
        <v>26</v>
      </c>
      <c r="I66" t="s">
        <v>918</v>
      </c>
    </row>
    <row r="67" spans="3:9" x14ac:dyDescent="0.2">
      <c r="D67" s="18"/>
      <c r="H67" t="s">
        <v>881</v>
      </c>
      <c r="I67" t="s">
        <v>918</v>
      </c>
    </row>
    <row r="68" spans="3:9" x14ac:dyDescent="0.2">
      <c r="D68" s="18"/>
      <c r="G68" t="s">
        <v>103</v>
      </c>
      <c r="I68" t="s">
        <v>918</v>
      </c>
    </row>
    <row r="69" spans="3:9" x14ac:dyDescent="0.2">
      <c r="D69" s="18"/>
      <c r="H69" t="s">
        <v>154</v>
      </c>
      <c r="I69" t="s">
        <v>919</v>
      </c>
    </row>
    <row r="70" spans="3:9" x14ac:dyDescent="0.2">
      <c r="D70" s="18"/>
      <c r="G70" t="s">
        <v>153</v>
      </c>
      <c r="I70" t="s">
        <v>917</v>
      </c>
    </row>
    <row r="71" spans="3:9" x14ac:dyDescent="0.2">
      <c r="H71" t="s">
        <v>9</v>
      </c>
      <c r="I71" t="s">
        <v>918</v>
      </c>
    </row>
    <row r="72" spans="3:9" x14ac:dyDescent="0.2">
      <c r="H72" t="s">
        <v>155</v>
      </c>
      <c r="I72" t="s">
        <v>918</v>
      </c>
    </row>
    <row r="73" spans="3:9" x14ac:dyDescent="0.2">
      <c r="D73" s="18"/>
      <c r="H73" t="s">
        <v>156</v>
      </c>
      <c r="I73" t="s">
        <v>918</v>
      </c>
    </row>
    <row r="74" spans="3:9" x14ac:dyDescent="0.2">
      <c r="D74" s="18"/>
      <c r="F74" t="s">
        <v>152</v>
      </c>
      <c r="I74" t="s">
        <v>919</v>
      </c>
    </row>
    <row r="75" spans="3:9" x14ac:dyDescent="0.2">
      <c r="D75" s="18"/>
      <c r="G75" t="s">
        <v>113</v>
      </c>
      <c r="I75" t="s">
        <v>919</v>
      </c>
    </row>
    <row r="76" spans="3:9" x14ac:dyDescent="0.2">
      <c r="D76" t="s">
        <v>147</v>
      </c>
      <c r="I76" t="s">
        <v>919</v>
      </c>
    </row>
    <row r="77" spans="3:9" x14ac:dyDescent="0.2">
      <c r="D77" t="s">
        <v>148</v>
      </c>
      <c r="I77" t="s">
        <v>919</v>
      </c>
    </row>
    <row r="78" spans="3:9" x14ac:dyDescent="0.2">
      <c r="D78" t="s">
        <v>149</v>
      </c>
      <c r="I78" t="s">
        <v>919</v>
      </c>
    </row>
    <row r="79" spans="3:9" x14ac:dyDescent="0.2">
      <c r="C79" t="s">
        <v>126</v>
      </c>
      <c r="D79" s="18"/>
      <c r="I79" t="s">
        <v>919</v>
      </c>
    </row>
    <row r="80" spans="3:9" x14ac:dyDescent="0.2">
      <c r="D80" t="s">
        <v>257</v>
      </c>
      <c r="I80" t="s">
        <v>917</v>
      </c>
    </row>
    <row r="81" spans="2:9" x14ac:dyDescent="0.2">
      <c r="D81" t="s">
        <v>264</v>
      </c>
      <c r="I81" t="s">
        <v>919</v>
      </c>
    </row>
    <row r="82" spans="2:9" x14ac:dyDescent="0.2">
      <c r="D82" t="s">
        <v>157</v>
      </c>
      <c r="I82" t="s">
        <v>918</v>
      </c>
    </row>
    <row r="83" spans="2:9" x14ac:dyDescent="0.2">
      <c r="B83" t="s">
        <v>104</v>
      </c>
      <c r="D83" s="18"/>
      <c r="I83" t="s">
        <v>917</v>
      </c>
    </row>
    <row r="84" spans="2:9" x14ac:dyDescent="0.2">
      <c r="C84" t="s">
        <v>158</v>
      </c>
      <c r="D84" s="18"/>
      <c r="I84" t="s">
        <v>919</v>
      </c>
    </row>
    <row r="85" spans="2:9" x14ac:dyDescent="0.2">
      <c r="D85" t="s">
        <v>265</v>
      </c>
      <c r="I85" t="s">
        <v>919</v>
      </c>
    </row>
    <row r="86" spans="2:9" x14ac:dyDescent="0.2">
      <c r="D86" t="s">
        <v>266</v>
      </c>
      <c r="I86" t="s">
        <v>918</v>
      </c>
    </row>
    <row r="87" spans="2:9" x14ac:dyDescent="0.2">
      <c r="D87" t="s">
        <v>267</v>
      </c>
      <c r="I87" t="s">
        <v>918</v>
      </c>
    </row>
    <row r="88" spans="2:9" x14ac:dyDescent="0.2">
      <c r="D88" t="s">
        <v>268</v>
      </c>
      <c r="I88" t="s">
        <v>917</v>
      </c>
    </row>
    <row r="89" spans="2:9" x14ac:dyDescent="0.2">
      <c r="D89" t="s">
        <v>269</v>
      </c>
      <c r="I89" t="s">
        <v>919</v>
      </c>
    </row>
    <row r="90" spans="2:9" x14ac:dyDescent="0.2">
      <c r="D90" t="s">
        <v>270</v>
      </c>
      <c r="I90" t="s">
        <v>918</v>
      </c>
    </row>
    <row r="91" spans="2:9" x14ac:dyDescent="0.2">
      <c r="D91" t="s">
        <v>303</v>
      </c>
      <c r="I91" t="s">
        <v>919</v>
      </c>
    </row>
    <row r="92" spans="2:9" x14ac:dyDescent="0.2">
      <c r="C92" t="s">
        <v>159</v>
      </c>
      <c r="I92" t="s">
        <v>919</v>
      </c>
    </row>
    <row r="93" spans="2:9" x14ac:dyDescent="0.2">
      <c r="D93" t="s">
        <v>271</v>
      </c>
      <c r="I93" t="s">
        <v>919</v>
      </c>
    </row>
    <row r="94" spans="2:9" x14ac:dyDescent="0.2">
      <c r="D94" t="s">
        <v>272</v>
      </c>
      <c r="I94" t="s">
        <v>919</v>
      </c>
    </row>
    <row r="95" spans="2:9" x14ac:dyDescent="0.2">
      <c r="D95" t="s">
        <v>273</v>
      </c>
      <c r="I95" t="s">
        <v>919</v>
      </c>
    </row>
    <row r="96" spans="2:9" x14ac:dyDescent="0.2">
      <c r="D96" t="s">
        <v>274</v>
      </c>
      <c r="I96" t="s">
        <v>919</v>
      </c>
    </row>
    <row r="97" spans="3:9" x14ac:dyDescent="0.2">
      <c r="D97" t="s">
        <v>275</v>
      </c>
      <c r="I97" t="s">
        <v>919</v>
      </c>
    </row>
    <row r="98" spans="3:9" x14ac:dyDescent="0.2">
      <c r="D98" t="s">
        <v>276</v>
      </c>
      <c r="I98" t="s">
        <v>919</v>
      </c>
    </row>
    <row r="99" spans="3:9" x14ac:dyDescent="0.2">
      <c r="D99" t="s">
        <v>163</v>
      </c>
      <c r="I99" t="s">
        <v>919</v>
      </c>
    </row>
    <row r="100" spans="3:9" x14ac:dyDescent="0.2">
      <c r="D100" t="s">
        <v>164</v>
      </c>
      <c r="I100" t="s">
        <v>917</v>
      </c>
    </row>
    <row r="101" spans="3:9" x14ac:dyDescent="0.2">
      <c r="D101" t="s">
        <v>165</v>
      </c>
      <c r="I101" t="s">
        <v>919</v>
      </c>
    </row>
    <row r="102" spans="3:9" x14ac:dyDescent="0.2">
      <c r="D102" t="s">
        <v>166</v>
      </c>
      <c r="I102" t="s">
        <v>919</v>
      </c>
    </row>
    <row r="103" spans="3:9" x14ac:dyDescent="0.2">
      <c r="D103" t="s">
        <v>167</v>
      </c>
      <c r="I103" t="s">
        <v>919</v>
      </c>
    </row>
    <row r="104" spans="3:9" x14ac:dyDescent="0.2">
      <c r="C104" t="s">
        <v>160</v>
      </c>
      <c r="I104" t="s">
        <v>919</v>
      </c>
    </row>
    <row r="105" spans="3:9" x14ac:dyDescent="0.2">
      <c r="D105" t="s">
        <v>168</v>
      </c>
      <c r="I105" t="s">
        <v>917</v>
      </c>
    </row>
    <row r="106" spans="3:9" x14ac:dyDescent="0.2">
      <c r="D106" t="s">
        <v>845</v>
      </c>
      <c r="I106" t="s">
        <v>919</v>
      </c>
    </row>
    <row r="107" spans="3:9" x14ac:dyDescent="0.2">
      <c r="D107" t="s">
        <v>170</v>
      </c>
      <c r="I107" t="s">
        <v>919</v>
      </c>
    </row>
    <row r="108" spans="3:9" x14ac:dyDescent="0.2">
      <c r="D108" t="s">
        <v>171</v>
      </c>
      <c r="I108" t="s">
        <v>919</v>
      </c>
    </row>
    <row r="109" spans="3:9" x14ac:dyDescent="0.2">
      <c r="D109" t="s">
        <v>172</v>
      </c>
      <c r="I109" t="s">
        <v>919</v>
      </c>
    </row>
    <row r="110" spans="3:9" x14ac:dyDescent="0.2">
      <c r="D110" t="s">
        <v>173</v>
      </c>
      <c r="I110" t="s">
        <v>918</v>
      </c>
    </row>
    <row r="111" spans="3:9" x14ac:dyDescent="0.2">
      <c r="C111" t="s">
        <v>161</v>
      </c>
      <c r="I111" t="s">
        <v>919</v>
      </c>
    </row>
    <row r="112" spans="3:9" x14ac:dyDescent="0.2">
      <c r="D112" t="s">
        <v>174</v>
      </c>
      <c r="I112" t="s">
        <v>919</v>
      </c>
    </row>
    <row r="113" spans="2:9" x14ac:dyDescent="0.2">
      <c r="D113" t="s">
        <v>175</v>
      </c>
      <c r="I113" t="s">
        <v>919</v>
      </c>
    </row>
    <row r="114" spans="2:9" x14ac:dyDescent="0.2">
      <c r="D114" t="s">
        <v>302</v>
      </c>
      <c r="I114" t="s">
        <v>919</v>
      </c>
    </row>
    <row r="115" spans="2:9" x14ac:dyDescent="0.2">
      <c r="B115" t="s">
        <v>909</v>
      </c>
      <c r="I115" t="s">
        <v>917</v>
      </c>
    </row>
    <row r="116" spans="2:9" x14ac:dyDescent="0.2">
      <c r="C116" t="s">
        <v>177</v>
      </c>
      <c r="I116" t="s">
        <v>918</v>
      </c>
    </row>
    <row r="117" spans="2:9" x14ac:dyDescent="0.2">
      <c r="D117" t="s">
        <v>11</v>
      </c>
      <c r="I117" t="s">
        <v>917</v>
      </c>
    </row>
    <row r="118" spans="2:9" x14ac:dyDescent="0.2">
      <c r="D118" t="s">
        <v>12</v>
      </c>
      <c r="I118" t="s">
        <v>917</v>
      </c>
    </row>
    <row r="119" spans="2:9" x14ac:dyDescent="0.2">
      <c r="D119" t="s">
        <v>13</v>
      </c>
      <c r="I119" t="s">
        <v>917</v>
      </c>
    </row>
    <row r="120" spans="2:9" x14ac:dyDescent="0.2">
      <c r="D120" t="s">
        <v>14</v>
      </c>
      <c r="I120" t="s">
        <v>917</v>
      </c>
    </row>
    <row r="121" spans="2:9" x14ac:dyDescent="0.2">
      <c r="D121" t="s">
        <v>15</v>
      </c>
      <c r="I121" t="s">
        <v>917</v>
      </c>
    </row>
    <row r="122" spans="2:9" x14ac:dyDescent="0.2">
      <c r="D122" t="s">
        <v>182</v>
      </c>
      <c r="I122" t="s">
        <v>919</v>
      </c>
    </row>
    <row r="123" spans="2:9" x14ac:dyDescent="0.2">
      <c r="D123" t="s">
        <v>181</v>
      </c>
      <c r="I123" t="s">
        <v>917</v>
      </c>
    </row>
    <row r="124" spans="2:9" x14ac:dyDescent="0.2">
      <c r="D124" t="s">
        <v>19</v>
      </c>
      <c r="I124" t="s">
        <v>919</v>
      </c>
    </row>
    <row r="125" spans="2:9" x14ac:dyDescent="0.2">
      <c r="D125" t="s">
        <v>18</v>
      </c>
      <c r="I125" t="s">
        <v>917</v>
      </c>
    </row>
    <row r="126" spans="2:9" x14ac:dyDescent="0.2">
      <c r="D126" t="s">
        <v>183</v>
      </c>
      <c r="I126" t="s">
        <v>919</v>
      </c>
    </row>
    <row r="127" spans="2:9" x14ac:dyDescent="0.2">
      <c r="D127" t="s">
        <v>882</v>
      </c>
      <c r="I127" t="s">
        <v>917</v>
      </c>
    </row>
    <row r="128" spans="2:9" x14ac:dyDescent="0.2">
      <c r="D128" t="s">
        <v>16</v>
      </c>
      <c r="I128" t="s">
        <v>917</v>
      </c>
    </row>
    <row r="129" spans="2:9" x14ac:dyDescent="0.2">
      <c r="D129" t="s">
        <v>17</v>
      </c>
      <c r="I129" t="s">
        <v>917</v>
      </c>
    </row>
    <row r="130" spans="2:9" x14ac:dyDescent="0.2">
      <c r="C130" t="s">
        <v>178</v>
      </c>
      <c r="I130" t="s">
        <v>918</v>
      </c>
    </row>
    <row r="131" spans="2:9" x14ac:dyDescent="0.2">
      <c r="D131" t="s">
        <v>910</v>
      </c>
      <c r="I131" t="s">
        <v>918</v>
      </c>
    </row>
    <row r="132" spans="2:9" x14ac:dyDescent="0.2">
      <c r="D132" t="s">
        <v>123</v>
      </c>
      <c r="I132" t="s">
        <v>918</v>
      </c>
    </row>
    <row r="133" spans="2:9" x14ac:dyDescent="0.2">
      <c r="D133" t="s">
        <v>278</v>
      </c>
      <c r="I133" t="s">
        <v>918</v>
      </c>
    </row>
    <row r="134" spans="2:9" x14ac:dyDescent="0.2">
      <c r="D134" t="s">
        <v>185</v>
      </c>
      <c r="I134" t="s">
        <v>918</v>
      </c>
    </row>
    <row r="135" spans="2:9" x14ac:dyDescent="0.2">
      <c r="E135" t="s">
        <v>186</v>
      </c>
      <c r="I135" t="s">
        <v>918</v>
      </c>
    </row>
    <row r="136" spans="2:9" x14ac:dyDescent="0.2">
      <c r="E136" t="s">
        <v>124</v>
      </c>
      <c r="I136" t="s">
        <v>918</v>
      </c>
    </row>
    <row r="137" spans="2:9" x14ac:dyDescent="0.2">
      <c r="E137" t="s">
        <v>295</v>
      </c>
      <c r="I137" t="s">
        <v>918</v>
      </c>
    </row>
    <row r="138" spans="2:9" x14ac:dyDescent="0.2">
      <c r="E138" t="s">
        <v>294</v>
      </c>
      <c r="I138" t="s">
        <v>918</v>
      </c>
    </row>
    <row r="139" spans="2:9" x14ac:dyDescent="0.2">
      <c r="E139" t="s">
        <v>187</v>
      </c>
      <c r="I139" t="s">
        <v>918</v>
      </c>
    </row>
    <row r="140" spans="2:9" x14ac:dyDescent="0.2">
      <c r="B140" t="s">
        <v>20</v>
      </c>
      <c r="I140" t="s">
        <v>917</v>
      </c>
    </row>
    <row r="141" spans="2:9" x14ac:dyDescent="0.2">
      <c r="C141" t="s">
        <v>188</v>
      </c>
      <c r="I141" t="s">
        <v>919</v>
      </c>
    </row>
    <row r="142" spans="2:9" x14ac:dyDescent="0.2">
      <c r="D142" t="s">
        <v>192</v>
      </c>
      <c r="I142" t="s">
        <v>918</v>
      </c>
    </row>
    <row r="143" spans="2:9" x14ac:dyDescent="0.2">
      <c r="D143" t="s">
        <v>883</v>
      </c>
      <c r="I143" t="s">
        <v>917</v>
      </c>
    </row>
    <row r="144" spans="2:9" x14ac:dyDescent="0.2">
      <c r="D144" t="s">
        <v>911</v>
      </c>
      <c r="I144" t="s">
        <v>919</v>
      </c>
    </row>
    <row r="145" spans="4:9" x14ac:dyDescent="0.2">
      <c r="D145" t="s">
        <v>194</v>
      </c>
      <c r="I145" t="s">
        <v>919</v>
      </c>
    </row>
    <row r="146" spans="4:9" x14ac:dyDescent="0.2">
      <c r="E146" t="s">
        <v>21</v>
      </c>
      <c r="I146" t="s">
        <v>919</v>
      </c>
    </row>
    <row r="147" spans="4:9" x14ac:dyDescent="0.2">
      <c r="E147" t="s">
        <v>199</v>
      </c>
      <c r="I147" t="s">
        <v>919</v>
      </c>
    </row>
    <row r="148" spans="4:9" x14ac:dyDescent="0.2">
      <c r="E148" t="s">
        <v>200</v>
      </c>
      <c r="I148" t="s">
        <v>919</v>
      </c>
    </row>
    <row r="149" spans="4:9" x14ac:dyDescent="0.2">
      <c r="E149" t="s">
        <v>201</v>
      </c>
      <c r="I149" t="s">
        <v>919</v>
      </c>
    </row>
    <row r="150" spans="4:9" x14ac:dyDescent="0.2">
      <c r="E150" t="s">
        <v>202</v>
      </c>
      <c r="I150" t="s">
        <v>919</v>
      </c>
    </row>
    <row r="151" spans="4:9" x14ac:dyDescent="0.2">
      <c r="E151" t="s">
        <v>284</v>
      </c>
      <c r="I151" t="s">
        <v>919</v>
      </c>
    </row>
    <row r="152" spans="4:9" x14ac:dyDescent="0.2">
      <c r="D152" t="s">
        <v>912</v>
      </c>
      <c r="I152" t="s">
        <v>919</v>
      </c>
    </row>
    <row r="153" spans="4:9" x14ac:dyDescent="0.2">
      <c r="D153" t="s">
        <v>195</v>
      </c>
      <c r="I153" t="s">
        <v>917</v>
      </c>
    </row>
    <row r="154" spans="4:9" x14ac:dyDescent="0.2">
      <c r="E154" t="s">
        <v>203</v>
      </c>
      <c r="I154" t="s">
        <v>919</v>
      </c>
    </row>
    <row r="155" spans="4:9" x14ac:dyDescent="0.2">
      <c r="E155" t="s">
        <v>293</v>
      </c>
      <c r="I155" t="s">
        <v>919</v>
      </c>
    </row>
    <row r="156" spans="4:9" x14ac:dyDescent="0.2">
      <c r="E156" t="s">
        <v>204</v>
      </c>
      <c r="I156" t="s">
        <v>919</v>
      </c>
    </row>
    <row r="157" spans="4:9" x14ac:dyDescent="0.2">
      <c r="D157" t="s">
        <v>913</v>
      </c>
      <c r="I157" t="s">
        <v>919</v>
      </c>
    </row>
    <row r="158" spans="4:9" x14ac:dyDescent="0.2">
      <c r="D158" t="s">
        <v>925</v>
      </c>
      <c r="I158" t="s">
        <v>919</v>
      </c>
    </row>
    <row r="159" spans="4:9" x14ac:dyDescent="0.2">
      <c r="D159" t="s">
        <v>853</v>
      </c>
      <c r="I159" t="s">
        <v>919</v>
      </c>
    </row>
    <row r="160" spans="4:9" x14ac:dyDescent="0.2">
      <c r="E160" t="s">
        <v>852</v>
      </c>
      <c r="I160" t="s">
        <v>919</v>
      </c>
    </row>
    <row r="161" spans="3:9" x14ac:dyDescent="0.2">
      <c r="D161" t="s">
        <v>196</v>
      </c>
      <c r="I161" t="s">
        <v>919</v>
      </c>
    </row>
    <row r="162" spans="3:9" x14ac:dyDescent="0.2">
      <c r="D162" t="s">
        <v>197</v>
      </c>
      <c r="I162" t="s">
        <v>919</v>
      </c>
    </row>
    <row r="163" spans="3:9" x14ac:dyDescent="0.2">
      <c r="D163" t="s">
        <v>198</v>
      </c>
      <c r="I163" t="s">
        <v>919</v>
      </c>
    </row>
    <row r="164" spans="3:9" x14ac:dyDescent="0.2">
      <c r="C164" t="s">
        <v>189</v>
      </c>
      <c r="I164" t="s">
        <v>919</v>
      </c>
    </row>
    <row r="165" spans="3:9" x14ac:dyDescent="0.2">
      <c r="D165" t="s">
        <v>205</v>
      </c>
      <c r="I165" t="s">
        <v>919</v>
      </c>
    </row>
    <row r="166" spans="3:9" x14ac:dyDescent="0.2">
      <c r="D166" t="s">
        <v>206</v>
      </c>
      <c r="I166" t="s">
        <v>919</v>
      </c>
    </row>
    <row r="167" spans="3:9" x14ac:dyDescent="0.2">
      <c r="D167" t="s">
        <v>207</v>
      </c>
      <c r="I167" t="s">
        <v>919</v>
      </c>
    </row>
    <row r="168" spans="3:9" x14ac:dyDescent="0.2">
      <c r="D168" t="s">
        <v>208</v>
      </c>
      <c r="I168" t="s">
        <v>919</v>
      </c>
    </row>
    <row r="169" spans="3:9" x14ac:dyDescent="0.2">
      <c r="D169" t="s">
        <v>884</v>
      </c>
      <c r="I169" t="s">
        <v>919</v>
      </c>
    </row>
    <row r="170" spans="3:9" x14ac:dyDescent="0.2">
      <c r="D170" t="s">
        <v>846</v>
      </c>
      <c r="I170" t="s">
        <v>917</v>
      </c>
    </row>
    <row r="171" spans="3:9" x14ac:dyDescent="0.2">
      <c r="D171" t="s">
        <v>847</v>
      </c>
      <c r="I171" t="s">
        <v>918</v>
      </c>
    </row>
    <row r="172" spans="3:9" x14ac:dyDescent="0.2">
      <c r="D172" t="s">
        <v>212</v>
      </c>
      <c r="I172" t="s">
        <v>919</v>
      </c>
    </row>
    <row r="173" spans="3:9" x14ac:dyDescent="0.2">
      <c r="D173" t="s">
        <v>292</v>
      </c>
      <c r="I173" t="s">
        <v>917</v>
      </c>
    </row>
    <row r="174" spans="3:9" x14ac:dyDescent="0.2">
      <c r="D174" t="s">
        <v>213</v>
      </c>
      <c r="I174" t="s">
        <v>918</v>
      </c>
    </row>
    <row r="175" spans="3:9" x14ac:dyDescent="0.2">
      <c r="D175" t="s">
        <v>214</v>
      </c>
      <c r="I175" t="s">
        <v>918</v>
      </c>
    </row>
    <row r="176" spans="3:9" x14ac:dyDescent="0.2">
      <c r="D176" t="s">
        <v>215</v>
      </c>
      <c r="I176" t="s">
        <v>917</v>
      </c>
    </row>
    <row r="177" spans="3:9" x14ac:dyDescent="0.2">
      <c r="D177" t="s">
        <v>216</v>
      </c>
      <c r="I177" t="s">
        <v>919</v>
      </c>
    </row>
    <row r="178" spans="3:9" x14ac:dyDescent="0.2">
      <c r="D178" t="s">
        <v>217</v>
      </c>
      <c r="I178" t="s">
        <v>918</v>
      </c>
    </row>
    <row r="179" spans="3:9" x14ac:dyDescent="0.2">
      <c r="D179" t="s">
        <v>851</v>
      </c>
      <c r="I179" t="s">
        <v>919</v>
      </c>
    </row>
    <row r="180" spans="3:9" x14ac:dyDescent="0.2">
      <c r="C180" t="s">
        <v>190</v>
      </c>
      <c r="I180" t="s">
        <v>919</v>
      </c>
    </row>
    <row r="181" spans="3:9" x14ac:dyDescent="0.2">
      <c r="D181" t="s">
        <v>219</v>
      </c>
      <c r="I181" t="s">
        <v>919</v>
      </c>
    </row>
    <row r="182" spans="3:9" x14ac:dyDescent="0.2">
      <c r="D182" t="s">
        <v>220</v>
      </c>
      <c r="I182" t="s">
        <v>919</v>
      </c>
    </row>
    <row r="183" spans="3:9" x14ac:dyDescent="0.2">
      <c r="D183" t="s">
        <v>221</v>
      </c>
      <c r="I183" t="s">
        <v>919</v>
      </c>
    </row>
    <row r="184" spans="3:9" x14ac:dyDescent="0.2">
      <c r="D184" t="s">
        <v>222</v>
      </c>
      <c r="I184" t="s">
        <v>919</v>
      </c>
    </row>
    <row r="185" spans="3:9" x14ac:dyDescent="0.2">
      <c r="D185" t="s">
        <v>223</v>
      </c>
      <c r="I185" t="s">
        <v>919</v>
      </c>
    </row>
    <row r="186" spans="3:9" x14ac:dyDescent="0.2">
      <c r="D186" t="s">
        <v>224</v>
      </c>
      <c r="I186" t="s">
        <v>919</v>
      </c>
    </row>
    <row r="187" spans="3:9" x14ac:dyDescent="0.2">
      <c r="D187" t="s">
        <v>225</v>
      </c>
      <c r="I187" t="s">
        <v>919</v>
      </c>
    </row>
    <row r="188" spans="3:9" x14ac:dyDescent="0.2">
      <c r="C188" t="s">
        <v>191</v>
      </c>
      <c r="I188" t="s">
        <v>919</v>
      </c>
    </row>
    <row r="189" spans="3:9" x14ac:dyDescent="0.2">
      <c r="D189" t="s">
        <v>226</v>
      </c>
      <c r="I189" t="s">
        <v>918</v>
      </c>
    </row>
    <row r="190" spans="3:9" x14ac:dyDescent="0.2">
      <c r="D190" t="s">
        <v>285</v>
      </c>
      <c r="I190" t="s">
        <v>917</v>
      </c>
    </row>
    <row r="191" spans="3:9" x14ac:dyDescent="0.2">
      <c r="D191" t="s">
        <v>286</v>
      </c>
      <c r="I191" t="s">
        <v>919</v>
      </c>
    </row>
    <row r="192" spans="3:9" x14ac:dyDescent="0.2">
      <c r="D192" t="s">
        <v>227</v>
      </c>
      <c r="I192" t="s">
        <v>917</v>
      </c>
    </row>
    <row r="193" spans="4:9" x14ac:dyDescent="0.2">
      <c r="D193" t="s">
        <v>228</v>
      </c>
      <c r="I193" t="s">
        <v>919</v>
      </c>
    </row>
    <row r="194" spans="4:9" x14ac:dyDescent="0.2">
      <c r="D194" t="s">
        <v>914</v>
      </c>
      <c r="I194" t="s">
        <v>919</v>
      </c>
    </row>
    <row r="195" spans="4:9" x14ac:dyDescent="0.2">
      <c r="D195" t="s">
        <v>230</v>
      </c>
      <c r="I195" t="s">
        <v>917</v>
      </c>
    </row>
    <row r="196" spans="4:9" x14ac:dyDescent="0.2">
      <c r="D196" t="s">
        <v>231</v>
      </c>
      <c r="I196" t="s">
        <v>918</v>
      </c>
    </row>
    <row r="197" spans="4:9" x14ac:dyDescent="0.2">
      <c r="E197" t="s">
        <v>818</v>
      </c>
    </row>
    <row r="198" spans="4:9" x14ac:dyDescent="0.2">
      <c r="E198" t="s">
        <v>234</v>
      </c>
      <c r="I198" t="s">
        <v>918</v>
      </c>
    </row>
    <row r="199" spans="4:9" x14ac:dyDescent="0.2">
      <c r="E199" t="s">
        <v>235</v>
      </c>
      <c r="I199" t="s">
        <v>918</v>
      </c>
    </row>
    <row r="200" spans="4:9" x14ac:dyDescent="0.2">
      <c r="E200" t="s">
        <v>236</v>
      </c>
      <c r="I200" t="s">
        <v>918</v>
      </c>
    </row>
    <row r="201" spans="4:9" x14ac:dyDescent="0.2">
      <c r="E201" t="s">
        <v>237</v>
      </c>
      <c r="I201" t="s">
        <v>919</v>
      </c>
    </row>
    <row r="202" spans="4:9" x14ac:dyDescent="0.2">
      <c r="F202" t="s">
        <v>240</v>
      </c>
      <c r="I202" t="s">
        <v>918</v>
      </c>
    </row>
    <row r="203" spans="4:9" x14ac:dyDescent="0.2">
      <c r="G203" t="s">
        <v>242</v>
      </c>
      <c r="I203" t="s">
        <v>918</v>
      </c>
    </row>
    <row r="204" spans="4:9" x14ac:dyDescent="0.2">
      <c r="G204" t="s">
        <v>915</v>
      </c>
      <c r="I204" t="s">
        <v>918</v>
      </c>
    </row>
    <row r="205" spans="4:9" x14ac:dyDescent="0.2">
      <c r="G205" t="s">
        <v>916</v>
      </c>
      <c r="I205" t="s">
        <v>918</v>
      </c>
    </row>
    <row r="206" spans="4:9" x14ac:dyDescent="0.2">
      <c r="F206" t="s">
        <v>288</v>
      </c>
      <c r="I206" t="s">
        <v>918</v>
      </c>
    </row>
    <row r="207" spans="4:9" x14ac:dyDescent="0.2">
      <c r="F207" t="s">
        <v>241</v>
      </c>
      <c r="I207" t="s">
        <v>918</v>
      </c>
    </row>
    <row r="208" spans="4:9" x14ac:dyDescent="0.2">
      <c r="E208" t="s">
        <v>238</v>
      </c>
      <c r="I208" t="s">
        <v>918</v>
      </c>
    </row>
    <row r="209" spans="1:9" x14ac:dyDescent="0.2">
      <c r="F209" t="s">
        <v>245</v>
      </c>
      <c r="I209" t="s">
        <v>918</v>
      </c>
    </row>
    <row r="210" spans="1:9" x14ac:dyDescent="0.2">
      <c r="F210" t="s">
        <v>246</v>
      </c>
      <c r="I210" t="s">
        <v>918</v>
      </c>
    </row>
    <row r="211" spans="1:9" x14ac:dyDescent="0.2">
      <c r="F211" t="s">
        <v>247</v>
      </c>
      <c r="I211" t="s">
        <v>918</v>
      </c>
    </row>
    <row r="212" spans="1:9" x14ac:dyDescent="0.2">
      <c r="F212" t="s">
        <v>248</v>
      </c>
      <c r="I212" t="s">
        <v>918</v>
      </c>
    </row>
    <row r="213" spans="1:9" x14ac:dyDescent="0.2">
      <c r="E213" t="s">
        <v>239</v>
      </c>
      <c r="I213" t="s">
        <v>918</v>
      </c>
    </row>
    <row r="214" spans="1:9" x14ac:dyDescent="0.2">
      <c r="F214" t="s">
        <v>857</v>
      </c>
      <c r="I214" t="s">
        <v>918</v>
      </c>
    </row>
    <row r="215" spans="1:9" x14ac:dyDescent="0.2">
      <c r="F215" t="s">
        <v>858</v>
      </c>
      <c r="I215" t="s">
        <v>918</v>
      </c>
    </row>
    <row r="216" spans="1:9" x14ac:dyDescent="0.2">
      <c r="F216" t="s">
        <v>251</v>
      </c>
      <c r="I216" t="s">
        <v>918</v>
      </c>
    </row>
    <row r="217" spans="1:9" x14ac:dyDescent="0.2">
      <c r="F217" t="s">
        <v>856</v>
      </c>
      <c r="I217" t="s">
        <v>918</v>
      </c>
    </row>
    <row r="218" spans="1:9" x14ac:dyDescent="0.2">
      <c r="F218" t="s">
        <v>854</v>
      </c>
      <c r="I218" t="s">
        <v>918</v>
      </c>
    </row>
    <row r="219" spans="1:9" x14ac:dyDescent="0.2">
      <c r="D219" t="s">
        <v>885</v>
      </c>
      <c r="I219" t="s">
        <v>919</v>
      </c>
    </row>
    <row r="220" spans="1:9" x14ac:dyDescent="0.2">
      <c r="D220" t="s">
        <v>232</v>
      </c>
      <c r="I220" t="s">
        <v>919</v>
      </c>
    </row>
    <row r="221" spans="1:9" x14ac:dyDescent="0.2">
      <c r="E221" t="s">
        <v>291</v>
      </c>
      <c r="I221" t="s">
        <v>918</v>
      </c>
    </row>
    <row r="222" spans="1:9" x14ac:dyDescent="0.2">
      <c r="E222" t="s">
        <v>252</v>
      </c>
      <c r="I222" t="s">
        <v>918</v>
      </c>
    </row>
    <row r="223" spans="1:9" x14ac:dyDescent="0.2">
      <c r="A223">
        <v>1</v>
      </c>
      <c r="B223">
        <f>COUNTA(B2:B222)</f>
        <v>4</v>
      </c>
      <c r="C223">
        <f>COUNTA(C2:C222)</f>
        <v>14</v>
      </c>
      <c r="D223">
        <f>COUNTA(D2:D222)</f>
        <v>102</v>
      </c>
      <c r="E223">
        <f>COUNTA(E2:E222)</f>
        <v>35</v>
      </c>
      <c r="F223">
        <f t="shared" ref="F223:G223" si="1">COUNTA(F2:F222)</f>
        <v>25</v>
      </c>
      <c r="G223">
        <f t="shared" si="1"/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Foundational Raw</vt:lpstr>
      <vt:lpstr>Foundational List</vt:lpstr>
      <vt:lpstr>Foundational Hierarchy</vt:lpstr>
      <vt:lpstr>IC Raw</vt:lpstr>
      <vt:lpstr>IC list</vt:lpstr>
      <vt:lpstr>IC Hierarchy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McBride</dc:creator>
  <cp:lastModifiedBy>Sean McBride</cp:lastModifiedBy>
  <dcterms:created xsi:type="dcterms:W3CDTF">2023-01-02T15:29:03Z</dcterms:created>
  <dcterms:modified xsi:type="dcterms:W3CDTF">2024-04-17T02:36:31Z</dcterms:modified>
</cp:coreProperties>
</file>